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<sst xmlns="http://schemas.openxmlformats.org/spreadsheetml/2006/main" count="35" uniqueCount="35">
  <si>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</si>
  <si>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</si>
  <si>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</si>
  <si>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</si>
  <si>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750 utilisateurs (H.E.), charge moyenne de matière organique contaminante (DBO5) de 45 kg/jour et débit maximum d'eau épurée de 112500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</si>
  <si>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</si>
  <si>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</si>
  <si>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</si>
  <si>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</si>
  <si>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</si>
  <si>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</si>
  <si>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mt46edb010t</t>
  </si>
  <si>
    <t xml:space="preserve">Station d'épuration biologique des eaux résiduelles, technologie VFL, capacité pour 750 utilisateurs (H.E.), charge moyenne de matière organique contaminante (DBO5) de 45 kg/jour et débit maximum d'eau épurée de 112500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</si>
  <si>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</si>
  <si>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</si>
  <si>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</si>
  <si>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</si>
  <si>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</si>
  <si>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</si>
  <si>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</si>
  <si>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</si>
  <si>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</si>
  <si>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</si>
  <si>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</si>
  <si>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</si>
  <si>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</si>
  <si>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</si>
  <si>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</si>
  <si>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</si>
  <si>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</si>
  <si>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</si>
  <si>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</si>
  <si>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</si>
  <si>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83.524,03€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</si>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</sst>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3.37" customWidth="1"/>
    <col min="5" max="5" width="1.75" customWidth="1"/>
    <col min="6" max="6" width="8.60" customWidth="1"/>
    <col min="7" max="7" width="4.08" customWidth="1"/>
    <col min="8" max="8" width="1.75" customWidth="1"/>
    <col min="9" max="9" width="12.53" customWidth="1"/>
    <col min="10" max="10" width="3.50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192060.000000</v>
      </c>
      <c r="J8" s="16"/>
      <c r="K8" s="16">
        <f ca="1">ROUND(INDIRECT(ADDRESS(ROW()+(0), COLUMN()+(-5), 1))*INDIRECT(ADDRESS(ROW()+(0), COLUMN()+(-2), 1)), 2)</f>
        <v>192060.000000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3.022000</v>
      </c>
      <c r="G9" s="19" t="s">
        <v>16</v>
      </c>
      <c r="H9" s="19"/>
      <c r="I9" s="20">
        <v>49.360000</v>
      </c>
      <c r="J9" s="20"/>
      <c r="K9" s="20">
        <f ca="1">ROUND(INDIRECT(ADDRESS(ROW()+(0), COLUMN()+(-5), 1))*INDIRECT(ADDRESS(ROW()+(0), COLUMN()+(-2), 1)), 2)</f>
        <v>149.170000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34.098000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856.200000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34.098000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734.130000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2.273000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57.080000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2.273000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48.940000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193905.520000</v>
      </c>
      <c r="J14" s="16"/>
      <c r="K14" s="16">
        <f ca="1">ROUND(INDIRECT(ADDRESS(ROW()+(0), COLUMN()+(-5), 1))*INDIRECT(ADDRESS(ROW()+(0), COLUMN()+(-2), 1))/100, 2)</f>
        <v>3878.110000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197783.630000</v>
      </c>
      <c r="J15" s="24"/>
      <c r="K15" s="24">
        <f ca="1">ROUND(INDIRECT(ADDRESS(ROW()+(0), COLUMN()+(-5), 1))*INDIRECT(ADDRESS(ROW()+(0), COLUMN()+(-2), 1))/100, 2)</f>
        <v>5933.510000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203717.140000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