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<sst xmlns="http://schemas.openxmlformats.org/spreadsheetml/2006/main" count="26" uniqueCount="26">
  <si>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</si>
  <si>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AAE030</t>
  </si>
  <si>
    <t xml:space="preserve">U</t>
  </si>
  <si>
    <t xml:space="preserve">Station d'épuration des eaux grises.</t>
  </si>
  <si>
    <r>
      <rPr>
        <b/>
        <sz val="7.80"/>
        <color rgb="FF000000"/>
        <rFont val="Arial"/>
        <family val="2"/>
      </rPr>
      <t xml:space="preserve">Station d'épuration des eaux grises domestiques de basse contamination, avec capacité pour 6 utilisateurs (H.E.)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</si>
  <si>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</si>
  <si>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</si>
  <si>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</si>
  <si>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</si>
  <si>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</si>
  <si>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</si>
  <si>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mt46feb010bg</t>
  </si>
  <si>
    <t xml:space="preserve">Station d'épuration des eaux grises domestiques de basse contamination, avec capacité pour 6 utilisateurs (H.E.), constituée de filtre en polyéthylène pour les éléments les plus gros, deux pompes de filtrage et lavage à contre-courant, filtre dual automatique à rendement élevé, électrovanne, deux réservoirs en polyester de section rectangulaire de 0,25 m³ chacun, équipement de rayons ultraviolets, réservoir en polyéthylène avec pompe pour dosage de colorant, vannes, interrupteurs de niveau, déversoir avec tuyauterie d'évacuation, tableau électrique et socle.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</si>
  <si>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</si>
  <si>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</si>
  <si>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</si>
  <si>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</si>
  <si>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</si>
  <si>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</si>
  <si>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</si>
  <si>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</si>
  <si>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</si>
  <si>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</si>
  <si>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</si>
  <si>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10.242,45€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</si>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</sst>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6310.820000</v>
      </c>
      <c r="G8" s="16">
        <f ca="1">ROUND(INDIRECT(ADDRESS(ROW()+(0), COLUMN()+(-3), 1))*INDIRECT(ADDRESS(ROW()+(0), COLUMN()+(-1), 1)), 2)</f>
        <v>6310.820000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1.364000</v>
      </c>
      <c r="E9" s="19" t="s">
        <v>16</v>
      </c>
      <c r="F9" s="20">
        <v>25.110000</v>
      </c>
      <c r="G9" s="20">
        <f ca="1">ROUND(INDIRECT(ADDRESS(ROW()+(0), COLUMN()+(-3), 1))*INDIRECT(ADDRESS(ROW()+(0), COLUMN()+(-1), 1)), 2)</f>
        <v>34.250000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1.364000</v>
      </c>
      <c r="E10" s="23" t="s">
        <v>19</v>
      </c>
      <c r="F10" s="24">
        <v>21.530000</v>
      </c>
      <c r="G10" s="24">
        <f ca="1">ROUND(INDIRECT(ADDRESS(ROW()+(0), COLUMN()+(-3), 1))*INDIRECT(ADDRESS(ROW()+(0), COLUMN()+(-1), 1)), 2)</f>
        <v>29.370000</v>
      </c>
    </row>
    <row r="11" spans="1:7" ht="12.00" thickBot="1" customHeight="1">
      <c r="A11" s="17"/>
      <c r="B11" s="17"/>
      <c r="C11" s="10" t="s">
        <v>20</v>
      </c>
      <c r="D11" s="12">
        <v>4.000000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6374.440000</v>
      </c>
      <c r="G11" s="16">
        <f ca="1">ROUND(INDIRECT(ADDRESS(ROW()+(0), COLUMN()+(-3), 1))*INDIRECT(ADDRESS(ROW()+(0), COLUMN()+(-1), 1))/100, 2)</f>
        <v>254.980000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6629.420000</v>
      </c>
      <c r="G12" s="24">
        <f ca="1">ROUND(INDIRECT(ADDRESS(ROW()+(0), COLUMN()+(-3), 1))*INDIRECT(ADDRESS(ROW()+(0), COLUMN()+(-1), 1))/100, 2)</f>
        <v>198.880000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6828.300000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