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<sst xmlns="http://schemas.openxmlformats.org/spreadsheetml/2006/main" count="33" uniqueCount="33">
  <si>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</si>
  <si>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AAO070</t>
  </si>
  <si>
    <t xml:space="preserve">U</t>
  </si>
  <si>
    <t xml:space="preserve">Puits d'infiltration, avec géotextile.</t>
  </si>
  <si>
    <r>
      <rPr>
        <sz val="8.25"/>
        <color rgb="FF000000"/>
        <rFont val="Arial"/>
        <family val="2"/>
      </rPr>
      <t xml:space="preserve">Puits d'infiltration, de 1,5 m de profondeur et 1,00 m de diamètre extérieur, avec grave filtrante non classifiée, enveloppée dans du géotextile et compactage en couches successives de 30 cm d'épaisseur maximale avec pilonneuse à guidage manuel.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</si>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</sst>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1.77</v>
      </c>
      <c r="F9" s="11" t="s">
        <v>13</v>
      </c>
      <c r="G9" s="13">
        <v>18.94</v>
      </c>
      <c r="H9" s="13">
        <f ca="1">ROUND(INDIRECT(ADDRESS(ROW()+(0), COLUMN()+(-3), 1))*INDIRECT(ADDRESS(ROW()+(0), COLUMN()+(-1), 1)), 2)</f>
        <v>33.52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6.3</v>
      </c>
      <c r="F10" s="16" t="s">
        <v>16</v>
      </c>
      <c r="G10" s="17">
        <v>1.04</v>
      </c>
      <c r="H10" s="17">
        <f ca="1">ROUND(INDIRECT(ADDRESS(ROW()+(0), COLUMN()+(-3), 1))*INDIRECT(ADDRESS(ROW()+(0), COLUMN()+(-1), 1)), 2)</f>
        <v>6.55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</v>
      </c>
      <c r="F11" s="16" t="s">
        <v>19</v>
      </c>
      <c r="G11" s="17">
        <v>10.38</v>
      </c>
      <c r="H11" s="17">
        <f ca="1">ROUND(INDIRECT(ADDRESS(ROW()+(0), COLUMN()+(-3), 1))*INDIRECT(ADDRESS(ROW()+(0), COLUMN()+(-1), 1)), 2)</f>
        <v>1.87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</v>
      </c>
      <c r="F12" s="16" t="s">
        <v>22</v>
      </c>
      <c r="G12" s="17">
        <v>3.92</v>
      </c>
      <c r="H12" s="17">
        <f ca="1">ROUND(INDIRECT(ADDRESS(ROW()+(0), COLUMN()+(-3), 1))*INDIRECT(ADDRESS(ROW()+(0), COLUMN()+(-1), 1)), 2)</f>
        <v>1.37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1.3</v>
      </c>
      <c r="F13" s="16" t="s">
        <v>25</v>
      </c>
      <c r="G13" s="17">
        <v>30.66</v>
      </c>
      <c r="H13" s="17">
        <f ca="1">ROUND(INDIRECT(ADDRESS(ROW()+(0), COLUMN()+(-3), 1))*INDIRECT(ADDRESS(ROW()+(0), COLUMN()+(-1), 1)), 2)</f>
        <v>39.86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1.3</v>
      </c>
      <c r="F14" s="20" t="s">
        <v>28</v>
      </c>
      <c r="G14" s="21">
        <v>27.27</v>
      </c>
      <c r="H14" s="21">
        <f ca="1">ROUND(INDIRECT(ADDRESS(ROW()+(0), COLUMN()+(-3), 1))*INDIRECT(ADDRESS(ROW()+(0), COLUMN()+(-1), 1)), 2)</f>
        <v>35.45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118.62</v>
      </c>
      <c r="H15" s="24">
        <f ca="1">ROUND(INDIRECT(ADDRESS(ROW()+(0), COLUMN()+(-3), 1))*INDIRECT(ADDRESS(ROW()+(0), COLUMN()+(-1), 1))/100, 2)</f>
        <v>2.37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120.99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