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<sst xmlns="http://schemas.openxmlformats.org/spreadsheetml/2006/main" count="33" uniqueCount="33">
  <si>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</si>
  <si>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AEJ010</t>
  </si>
  <si>
    <t xml:space="preserve">U</t>
  </si>
  <si>
    <t xml:space="preserve">Balise.</t>
  </si>
  <si>
    <r>
      <rPr>
        <sz val="8.25"/>
        <color rgb="FF000000"/>
        <rFont val="Arial"/>
        <family val="2"/>
      </rPr>
      <t xml:space="preserve">Fourniture et montage de </t>
    </r>
    <r>
      <rPr>
        <b/>
        <sz val="8.25"/>
        <color rgb="FF000000"/>
        <rFont val="Arial"/>
        <family val="2"/>
      </rPr>
      <t xml:space="preserve">balise circulaire avec diffusion de la lumière radialement symétrique, de 71 mm de diamètre et 1000 mm de hauteur, pour 1 lampe fluorescente compacte TC-S de 11 W, avec corps d'aluminium injecté, aluminium et acier inoxydable, verre opalin, douilles G 23, ballast, classe de protection I, degré de protection IP 44, isolation classe F, avec une plaque d'ancrage et des boutons</t>
    </r>
    <r>
      <rPr>
        <sz val="8.25"/>
        <color rgb="FF000000"/>
        <rFont val="Arial"/>
        <family val="2"/>
      </rPr>
      <t xml:space="preserve">. Comprend les lampes.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</si>
  <si>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</si>
  <si>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</si>
  <si>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</si>
  <si>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</si>
  <si>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</si>
  <si>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</si>
  <si>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mt34beg070dak</t>
  </si>
  <si>
    <t xml:space="preserve">Balise circulaire avec diffusion de la lumière radialement symétrique, de 71 mm de diamètre et 1000 mm de hauteur, pour 1 lampe fluorescente compacte TC-S de 11 W, avec corps d'aluminium injecté, aluminium et acier inoxydable, verre opalin, douilles G 23, ballast, classe de protection I, degré de protection IP 44, isolation classe F, avec une plaque d'ancrage et des boutons.</t>
  </si>
  <si>
    <t xml:space="preserve">U</t>
  </si>
  <si>
    <t xml:space="preserve">mt34tuf020c</t>
  </si>
  <si>
    <t xml:space="preserve">Lampe fluorescente compacte TC-S de 11 W.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</si>
  <si>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</si>
  <si>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</si>
  <si>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</si>
  <si>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</si>
  <si>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</si>
  <si>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</si>
  <si>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</si>
  <si>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</si>
  <si>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</si>
  <si>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</si>
  <si>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</si>
  <si>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</si>
  <si>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</si>
  <si>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</si>
  <si>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</si>
  <si>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170,14€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</si>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</sst>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53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275.140000</v>
      </c>
      <c r="H9" s="12">
        <f ca="1">ROUND(INDIRECT(ADDRESS(ROW()+(0), COLUMN()+(-3), 1))*INDIRECT(ADDRESS(ROW()+(0), COLUMN()+(-1), 1)), 2)</f>
        <v>275.140000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2.700000</v>
      </c>
      <c r="H10" s="16">
        <f ca="1">ROUND(INDIRECT(ADDRESS(ROW()+(0), COLUMN()+(-3), 1))*INDIRECT(ADDRESS(ROW()+(0), COLUMN()+(-1), 1)), 2)</f>
        <v>2.700000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0.402000</v>
      </c>
      <c r="F11" s="15" t="s">
        <v>19</v>
      </c>
      <c r="G11" s="16">
        <v>24.110000</v>
      </c>
      <c r="H11" s="16">
        <f ca="1">ROUND(INDIRECT(ADDRESS(ROW()+(0), COLUMN()+(-3), 1))*INDIRECT(ADDRESS(ROW()+(0), COLUMN()+(-1), 1)), 2)</f>
        <v>9.690000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0.402000</v>
      </c>
      <c r="F12" s="15" t="s">
        <v>22</v>
      </c>
      <c r="G12" s="16">
        <v>21.400000</v>
      </c>
      <c r="H12" s="16">
        <f ca="1">ROUND(INDIRECT(ADDRESS(ROW()+(0), COLUMN()+(-3), 1))*INDIRECT(ADDRESS(ROW()+(0), COLUMN()+(-1), 1)), 2)</f>
        <v>8.600000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0.402000</v>
      </c>
      <c r="F13" s="15" t="s">
        <v>25</v>
      </c>
      <c r="G13" s="16">
        <v>24.910000</v>
      </c>
      <c r="H13" s="16">
        <f ca="1">ROUND(INDIRECT(ADDRESS(ROW()+(0), COLUMN()+(-3), 1))*INDIRECT(ADDRESS(ROW()+(0), COLUMN()+(-1), 1)), 2)</f>
        <v>10.010000</v>
      </c>
    </row>
    <row r="14" spans="1:8" ht="13.50" thickBot="1" customHeight="1">
      <c r="A14" s="13" t="s">
        <v>26</v>
      </c>
      <c r="B14" s="13"/>
      <c r="C14" s="13"/>
      <c r="D14" s="17" t="s">
        <v>27</v>
      </c>
      <c r="E14" s="18">
        <v>0.402000</v>
      </c>
      <c r="F14" s="19" t="s">
        <v>28</v>
      </c>
      <c r="G14" s="20">
        <v>21.360000</v>
      </c>
      <c r="H14" s="20">
        <f ca="1">ROUND(INDIRECT(ADDRESS(ROW()+(0), COLUMN()+(-3), 1))*INDIRECT(ADDRESS(ROW()+(0), COLUMN()+(-1), 1)), 2)</f>
        <v>8.590000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314.730000</v>
      </c>
      <c r="H15" s="23">
        <f ca="1">ROUND(INDIRECT(ADDRESS(ROW()+(0), COLUMN()+(-3), 1))*INDIRECT(ADDRESS(ROW()+(0), COLUMN()+(-1), 1))/100, 2)</f>
        <v>6.290000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321.020000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