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<sst xmlns="http://schemas.openxmlformats.org/spreadsheetml/2006/main" count="36" uniqueCount="36">
  <si>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</si>
  <si>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ALG080</t>
  </si>
  <si>
    <t xml:space="preserve">m</t>
  </si>
  <si>
    <t xml:space="preserve">Grille électrosoudée pour clôture.</t>
  </si>
  <si>
    <r>
      <rPr>
        <sz val="8.25"/>
        <color rgb="FF000000"/>
        <rFont val="Arial"/>
        <family val="2"/>
      </rPr>
      <t xml:space="preserve">Clôture composée de </t>
    </r>
    <r>
      <rPr>
        <b/>
        <sz val="8.25"/>
        <color rgb="FF000000"/>
        <rFont val="Arial"/>
        <family val="2"/>
      </rPr>
      <t xml:space="preserve">grille électrosoudée formée par platine en acier galvanisé, de 30x2 mm, formant un quadrillage de 30x30 mm et châssis avec des assemblages électrosoudés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poteaux de profilé creux en acier galvanisé, de section carrée 50x50x1,5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séparés 2 m entre eux</t>
    </r>
    <r>
      <rPr>
        <sz val="8.25"/>
        <color rgb="FF000000"/>
        <rFont val="Arial"/>
        <family val="2"/>
      </rPr>
      <t xml:space="preserve"> et </t>
    </r>
    <r>
      <rPr>
        <b/>
        <sz val="8.25"/>
        <color rgb="FF000000"/>
        <rFont val="Arial"/>
        <family val="2"/>
      </rPr>
      <t xml:space="preserve">encastrés dans des dés de béton ou des murets en maçonnerie ou en béton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</si>
  <si>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</si>
  <si>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</si>
  <si>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</si>
  <si>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</si>
  <si>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</si>
  <si>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</si>
  <si>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mt26btr010a</t>
  </si>
  <si>
    <t xml:space="preserve">Grille électrosoudée formée par platine en acier galvanisé, de 30x2 mm, formant un quadrillage de 30x30 mm et châssis avec des assemblages électrosoudés.</t>
  </si>
  <si>
    <t xml:space="preserve">m²</t>
  </si>
  <si>
    <t xml:space="preserve">mt52vpm020i</t>
  </si>
  <si>
    <t xml:space="preserve">Poteau de profilé creux en acier galvanisé, de section carrée 50x50x1,5 mm et 1,5 m de hauteur.</t>
  </si>
  <si>
    <t xml:space="preserve">U</t>
  </si>
  <si>
    <t xml:space="preserve">mt10hmf030p</t>
  </si>
  <si>
    <t xml:space="preserve">Béton massif C20/25 (X0(F); D20; S2; Cl 1,0), prêt à l'emploi, selon NF EN 206-1.</t>
  </si>
  <si>
    <t xml:space="preserve">m³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</si>
  <si>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</si>
  <si>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</si>
  <si>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</si>
  <si>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</si>
  <si>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</si>
  <si>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</si>
  <si>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</si>
  <si>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</si>
  <si>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</si>
  <si>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</si>
  <si>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</si>
  <si>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</si>
  <si>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Coûts directs complémentaires</t>
  </si>
  <si>
    <t xml:space="preserve">%</t>
  </si>
  <si>
    <t xml:space="preserve">Coût d'entretien décennal: 18,12€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</si>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</sst>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41" customWidth="1"/>
    <col min="2" max="2" width="9.52" customWidth="1"/>
    <col min="3" max="3" width="19.21" customWidth="1"/>
    <col min="4" max="4" width="29.24" customWidth="1"/>
    <col min="5" max="5" width="3.91" customWidth="1"/>
    <col min="6" max="6" width="8.16" customWidth="1"/>
    <col min="7" max="7" width="1.53" customWidth="1"/>
    <col min="8" max="8" width="3.91" customWidth="1"/>
    <col min="9" max="9" width="9.69" customWidth="1"/>
    <col min="10" max="10" width="5.27" customWidth="1"/>
    <col min="11" max="11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34.50" thickBot="1" customHeight="1">
      <c r="A8" s="10" t="s">
        <v>11</v>
      </c>
      <c r="B8" s="10" t="s">
        <v>12</v>
      </c>
      <c r="C8" s="10"/>
      <c r="D8" s="10"/>
      <c r="E8" s="10"/>
      <c r="F8" s="12">
        <v>1.500000</v>
      </c>
      <c r="G8" s="14" t="s">
        <v>13</v>
      </c>
      <c r="H8" s="14"/>
      <c r="I8" s="16">
        <v>51.700000</v>
      </c>
      <c r="J8" s="16"/>
      <c r="K8" s="16">
        <f ca="1">ROUND(INDIRECT(ADDRESS(ROW()+(0), COLUMN()+(-5), 1))*INDIRECT(ADDRESS(ROW()+(0), COLUMN()+(-2), 1)), 2)</f>
        <v>77.550000</v>
      </c>
    </row>
    <row r="9" spans="1:11" ht="24.00" thickBot="1" customHeight="1">
      <c r="A9" s="17" t="s">
        <v>14</v>
      </c>
      <c r="B9" s="17" t="s">
        <v>15</v>
      </c>
      <c r="C9" s="17"/>
      <c r="D9" s="17"/>
      <c r="E9" s="17"/>
      <c r="F9" s="18">
        <v>0.550000</v>
      </c>
      <c r="G9" s="19" t="s">
        <v>16</v>
      </c>
      <c r="H9" s="19"/>
      <c r="I9" s="20">
        <v>4.240000</v>
      </c>
      <c r="J9" s="20"/>
      <c r="K9" s="20">
        <f ca="1">ROUND(INDIRECT(ADDRESS(ROW()+(0), COLUMN()+(-5), 1))*INDIRECT(ADDRESS(ROW()+(0), COLUMN()+(-2), 1)), 2)</f>
        <v>2.330000</v>
      </c>
    </row>
    <row r="10" spans="1:11" ht="24.00" thickBot="1" customHeight="1">
      <c r="A10" s="17" t="s">
        <v>17</v>
      </c>
      <c r="B10" s="17" t="s">
        <v>18</v>
      </c>
      <c r="C10" s="17"/>
      <c r="D10" s="17"/>
      <c r="E10" s="17"/>
      <c r="F10" s="18">
        <v>0.015000</v>
      </c>
      <c r="G10" s="19" t="s">
        <v>19</v>
      </c>
      <c r="H10" s="19"/>
      <c r="I10" s="20">
        <v>105.500000</v>
      </c>
      <c r="J10" s="20"/>
      <c r="K10" s="20">
        <f ca="1">ROUND(INDIRECT(ADDRESS(ROW()+(0), COLUMN()+(-5), 1))*INDIRECT(ADDRESS(ROW()+(0), COLUMN()+(-2), 1)), 2)</f>
        <v>1.580000</v>
      </c>
    </row>
    <row r="11" spans="1:11" ht="13.50" thickBot="1" customHeight="1">
      <c r="A11" s="17" t="s">
        <v>20</v>
      </c>
      <c r="B11" s="17" t="s">
        <v>21</v>
      </c>
      <c r="C11" s="17"/>
      <c r="D11" s="17"/>
      <c r="E11" s="17"/>
      <c r="F11" s="18">
        <v>0.252000</v>
      </c>
      <c r="G11" s="19" t="s">
        <v>22</v>
      </c>
      <c r="H11" s="19"/>
      <c r="I11" s="20">
        <v>24.490000</v>
      </c>
      <c r="J11" s="20"/>
      <c r="K11" s="20">
        <f ca="1">ROUND(INDIRECT(ADDRESS(ROW()+(0), COLUMN()+(-5), 1))*INDIRECT(ADDRESS(ROW()+(0), COLUMN()+(-2), 1)), 2)</f>
        <v>6.170000</v>
      </c>
    </row>
    <row r="12" spans="1:11" ht="13.50" thickBot="1" customHeight="1">
      <c r="A12" s="17" t="s">
        <v>23</v>
      </c>
      <c r="B12" s="17" t="s">
        <v>24</v>
      </c>
      <c r="C12" s="17"/>
      <c r="D12" s="17"/>
      <c r="E12" s="17"/>
      <c r="F12" s="18">
        <v>0.252000</v>
      </c>
      <c r="G12" s="19" t="s">
        <v>25</v>
      </c>
      <c r="H12" s="19"/>
      <c r="I12" s="20">
        <v>21.480000</v>
      </c>
      <c r="J12" s="20"/>
      <c r="K12" s="20">
        <f ca="1">ROUND(INDIRECT(ADDRESS(ROW()+(0), COLUMN()+(-5), 1))*INDIRECT(ADDRESS(ROW()+(0), COLUMN()+(-2), 1)), 2)</f>
        <v>5.410000</v>
      </c>
    </row>
    <row r="13" spans="1:11" ht="13.50" thickBot="1" customHeight="1">
      <c r="A13" s="17" t="s">
        <v>26</v>
      </c>
      <c r="B13" s="17" t="s">
        <v>27</v>
      </c>
      <c r="C13" s="17"/>
      <c r="D13" s="17"/>
      <c r="E13" s="17"/>
      <c r="F13" s="18">
        <v>0.252000</v>
      </c>
      <c r="G13" s="19" t="s">
        <v>28</v>
      </c>
      <c r="H13" s="19"/>
      <c r="I13" s="20">
        <v>24.110000</v>
      </c>
      <c r="J13" s="20"/>
      <c r="K13" s="20">
        <f ca="1">ROUND(INDIRECT(ADDRESS(ROW()+(0), COLUMN()+(-5), 1))*INDIRECT(ADDRESS(ROW()+(0), COLUMN()+(-2), 1)), 2)</f>
        <v>6.080000</v>
      </c>
    </row>
    <row r="14" spans="1:11" ht="13.50" thickBot="1" customHeight="1">
      <c r="A14" s="17" t="s">
        <v>29</v>
      </c>
      <c r="B14" s="21" t="s">
        <v>30</v>
      </c>
      <c r="C14" s="21"/>
      <c r="D14" s="21"/>
      <c r="E14" s="21"/>
      <c r="F14" s="22">
        <v>0.252000</v>
      </c>
      <c r="G14" s="23" t="s">
        <v>31</v>
      </c>
      <c r="H14" s="23"/>
      <c r="I14" s="24">
        <v>21.400000</v>
      </c>
      <c r="J14" s="24"/>
      <c r="K14" s="24">
        <f ca="1">ROUND(INDIRECT(ADDRESS(ROW()+(0), COLUMN()+(-5), 1))*INDIRECT(ADDRESS(ROW()+(0), COLUMN()+(-2), 1)), 2)</f>
        <v>5.390000</v>
      </c>
    </row>
    <row r="15" spans="1:11" ht="13.50" thickBot="1" customHeight="1">
      <c r="A15" s="21"/>
      <c r="B15" s="25" t="s">
        <v>32</v>
      </c>
      <c r="C15" s="25"/>
      <c r="D15" s="25"/>
      <c r="E15" s="25"/>
      <c r="F15" s="26">
        <v>2.000000</v>
      </c>
      <c r="G15" s="27" t="s">
        <v>33</v>
      </c>
      <c r="H15" s="27"/>
      <c r="I15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104.510000</v>
      </c>
      <c r="J15" s="28"/>
      <c r="K15" s="28">
        <f ca="1">ROUND(INDIRECT(ADDRESS(ROW()+(0), COLUMN()+(-5), 1))*INDIRECT(ADDRESS(ROW()+(0), COLUMN()+(-2), 1))/100, 2)</f>
        <v>2.090000</v>
      </c>
    </row>
    <row r="16" spans="1:11" ht="13.50" thickBot="1" customHeight="1">
      <c r="A16" s="6" t="s">
        <v>34</v>
      </c>
      <c r="B16" s="7"/>
      <c r="C16" s="7"/>
      <c r="D16" s="7"/>
      <c r="E16" s="7"/>
      <c r="F16" s="7"/>
      <c r="G16" s="29"/>
      <c r="H16" s="29"/>
      <c r="I16" s="6" t="s">
        <v>35</v>
      </c>
      <c r="J16" s="6"/>
      <c r="K16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106.600000</v>
      </c>
    </row>
  </sheetData>
  <mergeCells count="36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