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<sst xmlns="http://schemas.openxmlformats.org/spreadsheetml/2006/main" count="35" uniqueCount="35">
  <si>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</si>
  <si>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APL010</t>
  </si>
  <si>
    <t xml:space="preserve">m</t>
  </si>
  <si>
    <t xml:space="preserve">Bord de piscine.</t>
  </si>
  <si>
    <r>
      <rPr>
        <b/>
        <sz val="7.80"/>
        <color rgb="FF000000"/>
        <rFont val="Arial"/>
        <family val="2"/>
      </rPr>
      <t xml:space="preserve">Bord de piscine avec pièces d'arrêt préfabriquées en béton, de 40x100 cm, couleur blanc, finition brossée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</si>
  <si>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</si>
  <si>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</si>
  <si>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</si>
  <si>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</si>
  <si>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</si>
  <si>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</si>
  <si>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</si>
  <si>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Arrêt de piscine, préfabriqué en béton, antiglissante, de 40x100 cm, couleur blanc, finition brossée.</t>
  </si>
  <si>
    <t xml:space="preserve">m</t>
  </si>
  <si>
    <t xml:space="preserve">mt08aaa010a</t>
  </si>
  <si>
    <t xml:space="preserve">Eau.</t>
  </si>
  <si>
    <t xml:space="preserve">m³</t>
  </si>
  <si>
    <t xml:space="preserve">mt09mif010ca</t>
  </si>
  <si>
    <t xml:space="preserve">Mortier industriel pour maçonnerie, de ciment, couleur gris, catégorie M-5 (résistance à la compression 5 N/mm²), fourni en sacs, selon NF EN 998-2.</t>
  </si>
  <si>
    <t xml:space="preserve">t</t>
  </si>
  <si>
    <t xml:space="preserve">mt09moe030</t>
  </si>
  <si>
    <t xml:space="preserve">Mortier spécial extra-fin.</t>
  </si>
  <si>
    <t xml:space="preserve">m³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</si>
  <si>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</si>
  <si>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</si>
  <si>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</si>
  <si>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</si>
  <si>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</si>
  <si>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</si>
  <si>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</si>
  <si>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</si>
  <si>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</si>
  <si>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</si>
  <si>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4,82€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</si>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</sst>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95" customWidth="1"/>
    <col min="3" max="3" width="0.87" customWidth="1"/>
    <col min="4" max="4" width="65.4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37.600000</v>
      </c>
      <c r="H8" s="16">
        <f ca="1">ROUND(INDIRECT(ADDRESS(ROW()+(0), COLUMN()+(-3), 1))*INDIRECT(ADDRESS(ROW()+(0), COLUMN()+(-1), 1)), 2)</f>
        <v>39.480000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0.006000</v>
      </c>
      <c r="F9" s="19" t="s">
        <v>16</v>
      </c>
      <c r="G9" s="20">
        <v>1.500000</v>
      </c>
      <c r="H9" s="20">
        <f ca="1">ROUND(INDIRECT(ADDRESS(ROW()+(0), COLUMN()+(-3), 1))*INDIRECT(ADDRESS(ROW()+(0), COLUMN()+(-1), 1)), 2)</f>
        <v>0.010000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0.028000</v>
      </c>
      <c r="F10" s="19" t="s">
        <v>19</v>
      </c>
      <c r="G10" s="20">
        <v>32.250000</v>
      </c>
      <c r="H10" s="20">
        <f ca="1">ROUND(INDIRECT(ADDRESS(ROW()+(0), COLUMN()+(-3), 1))*INDIRECT(ADDRESS(ROW()+(0), COLUMN()+(-1), 1)), 2)</f>
        <v>0.900000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0.001000</v>
      </c>
      <c r="F11" s="19" t="s">
        <v>22</v>
      </c>
      <c r="G11" s="20">
        <v>123.500000</v>
      </c>
      <c r="H11" s="20">
        <f ca="1">ROUND(INDIRECT(ADDRESS(ROW()+(0), COLUMN()+(-3), 1))*INDIRECT(ADDRESS(ROW()+(0), COLUMN()+(-1), 1)), 2)</f>
        <v>0.120000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0.250000</v>
      </c>
      <c r="F12" s="19" t="s">
        <v>25</v>
      </c>
      <c r="G12" s="20">
        <v>24.110000</v>
      </c>
      <c r="H12" s="20">
        <f ca="1">ROUND(INDIRECT(ADDRESS(ROW()+(0), COLUMN()+(-3), 1))*INDIRECT(ADDRESS(ROW()+(0), COLUMN()+(-1), 1)), 2)</f>
        <v>6.030000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>
        <v>0.210000</v>
      </c>
      <c r="F13" s="23" t="s">
        <v>28</v>
      </c>
      <c r="G13" s="24">
        <v>21.400000</v>
      </c>
      <c r="H13" s="24">
        <f ca="1">ROUND(INDIRECT(ADDRESS(ROW()+(0), COLUMN()+(-3), 1))*INDIRECT(ADDRESS(ROW()+(0), COLUMN()+(-1), 1)), 2)</f>
        <v>4.490000</v>
      </c>
    </row>
    <row r="14" spans="1:8" ht="12.00" thickBot="1" customHeight="1">
      <c r="A14" s="17"/>
      <c r="B14" s="17"/>
      <c r="C14" s="10" t="s">
        <v>29</v>
      </c>
      <c r="D14" s="10"/>
      <c r="E14" s="12">
        <v>2.000000</v>
      </c>
      <c r="F14" s="14" t="s">
        <v>30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51.030000</v>
      </c>
      <c r="H14" s="16">
        <f ca="1">ROUND(INDIRECT(ADDRESS(ROW()+(0), COLUMN()+(-3), 1))*INDIRECT(ADDRESS(ROW()+(0), COLUMN()+(-1), 1))/100, 2)</f>
        <v>1.020000</v>
      </c>
    </row>
    <row r="15" spans="1:8" ht="12.00" thickBot="1" customHeight="1">
      <c r="A15" s="21"/>
      <c r="B15" s="21"/>
      <c r="C15" s="21" t="s">
        <v>31</v>
      </c>
      <c r="D15" s="21"/>
      <c r="E15" s="22">
        <v>3.000000</v>
      </c>
      <c r="F15" s="23" t="s">
        <v>32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52.050000</v>
      </c>
      <c r="H15" s="24">
        <f ca="1">ROUND(INDIRECT(ADDRESS(ROW()+(0), COLUMN()+(-3), 1))*INDIRECT(ADDRESS(ROW()+(0), COLUMN()+(-1), 1))/100, 2)</f>
        <v>1.560000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53.610000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