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<sst xmlns="http://schemas.openxmlformats.org/spreadsheetml/2006/main" count="24" uniqueCount="24">
  <si>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</si>
  <si>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EBH020</t>
  </si>
  <si>
    <t xml:space="preserve">m</t>
  </si>
  <si>
    <t xml:space="preserve">Point singulier pour bardage rapporté ventilé, en stratifiés compacts haute pression (HPL).</t>
  </si>
  <si>
    <r>
      <rPr>
        <sz val="8.25"/>
        <color rgb="FF000000"/>
        <rFont val="Arial"/>
        <family val="2"/>
      </rPr>
      <t xml:space="preserve">Couronnement pour bardage rapporté ventilé, en stratifiés compacts haute pression (HPL), avec pièce de finition de façade en tôle pliée d'acier prélaqué, épaisseur 0,6 mm, développement 150 mm et 4 plis.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</si>
  <si>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</si>
  <si>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</si>
  <si>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</si>
  <si>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</si>
  <si>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</si>
  <si>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</si>
  <si>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mt20rca010dc</t>
  </si>
  <si>
    <t xml:space="preserve">Pièce de finition de façade en tôle pliée d'acier prélaqué, épaisseur 0,6 mm, développement 150 mm et 4 plis.</t>
  </si>
  <si>
    <t xml:space="preserve">m</t>
  </si>
  <si>
    <t xml:space="preserve">mo052</t>
  </si>
  <si>
    <t xml:space="preserve">Compagnon professionnel III/CP2 poseur de systèmes de façades préfabriqués.</t>
  </si>
  <si>
    <t xml:space="preserve">h</t>
  </si>
  <si>
    <t xml:space="preserve">mo099</t>
  </si>
  <si>
    <t xml:space="preserve">Ouvrier professionnel II/OP poseur de systèmes de façades préfabriqués.</t>
  </si>
  <si>
    <t xml:space="preserve">h</t>
  </si>
  <si>
    <t xml:space="preserve">Frais de chantier des unités d'ouvrage</t>
  </si>
  <si>
    <t xml:space="preserve">%</t>
  </si>
  <si>
    <t xml:space="preserve">Coût d'entretien décennal: 4,89€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</si>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</sst>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5.46</v>
      </c>
      <c r="G9" s="13">
        <f ca="1">ROUND(INDIRECT(ADDRESS(ROW()+(0), COLUMN()+(-3), 1))*INDIRECT(ADDRESS(ROW()+(0), COLUMN()+(-1), 1)), 2)</f>
        <v>5.46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0.4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12.08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0.4</v>
      </c>
      <c r="E11" s="20" t="s">
        <v>19</v>
      </c>
      <c r="F11" s="21">
        <v>26.02</v>
      </c>
      <c r="G11" s="21">
        <f ca="1">ROUND(INDIRECT(ADDRESS(ROW()+(0), COLUMN()+(-3), 1))*INDIRECT(ADDRESS(ROW()+(0), COLUMN()+(-1), 1)), 2)</f>
        <v>10.41</v>
      </c>
    </row>
    <row r="12" spans="1:7" ht="13.50" thickBot="1" customHeight="1">
      <c r="A12" s="18"/>
      <c r="B12" s="18"/>
      <c r="C12" s="5" t="s">
        <v>20</v>
      </c>
      <c r="D12" s="22">
        <v>3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27.95</v>
      </c>
      <c r="G12" s="24">
        <f ca="1">ROUND(INDIRECT(ADDRESS(ROW()+(0), COLUMN()+(-3), 1))*INDIRECT(ADDRESS(ROW()+(0), COLUMN()+(-1), 1))/100, 2)</f>
        <v>0.84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28.79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