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<sst xmlns="http://schemas.openxmlformats.org/spreadsheetml/2006/main" count="24" uniqueCount="24">
  <si>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</si>
  <si>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EBS020</t>
  </si>
  <si>
    <t xml:space="preserve">m²</t>
  </si>
  <si>
    <t xml:space="preserve">Bardage ventilé, de panneaux composites. Système "CORTIZO".</t>
  </si>
  <si>
    <r>
      <rPr>
        <sz val="8.25"/>
        <color rgb="FF000000"/>
        <rFont val="Arial"/>
        <family val="2"/>
      </rPr>
      <t xml:space="preserve">Bardage ventilé, de panneaux composites Stacbond Stacbond A2 Non Combustible ACP "CORTIZO", de 4 mm d'épaisseur totale, constitués d'un film d'aluminium sur la face intérieure de 0,5 mm d'épaisseur et une feuille extérieure en alliage d'aluminium EN AW-5005, avec finition laqué, avec une couche de PVDF Kynar de 22 à 40 microns d'épaisseur, pré-traitement libre de chlore sur les deux feuilles, et noyau intermédiaire avec une proportion élevée de charge minérale et avec résistance au feu, de 3 mm d'épaisseur, Euroclasse A2-s1, d0 de réaction au feu, selon NF EN 13501-1, en forme de cassettes; mise en place en position verticale par système d'ancrage caché avec pièces d'accrochage STB-CH, sur l'ossature de soutien en alliage d'aluminium. Comprend les tire-fonds et les chevilles à expansion en acier inoxydable A2, pour la fixation de l'ossature de soutien. Le prix ne comprend pas l'isolation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</si>
  <si>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</si>
  <si>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</si>
  <si>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</si>
  <si>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</si>
  <si>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</si>
  <si>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</si>
  <si>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mt12prc010aia1b</t>
  </si>
  <si>
    <t xml:space="preserve">Panneau composite Stacbond Stacbond A2 Non Combustible ACP "CORTIZO", de 4 mm d'épaisseur totale, formé d'un film d'aluminium sur la face intérieure de 0,5 mm d'épaisseur et une feuille extérieure en alliage d'aluminium EN AW-5005, avec finition laqué, avec une couche de PVDF Kynar de 22 à 40 microns d'épaisseur, pré-traitement libre de chlore sur les deux feuilles, et noyau intermédiaire avec une proportion élevée de charge minérale et avec résistance au feu, de 3 mm d'épaisseur, Euroclasse A2-s1, d0 de réaction au feu, selon NF EN 13501-1, formant une cassette verticale, avec DIT Plus de l'Institut Eduardo Torroja nº 553p; mise en place en position verticale dans des façades ventilées de surface inférieure à 250 m² et pourcentage de vides moins de 30% par système d'ancrage caché avec pièces d'accrochage STB-CH, sur l'ossature de soutien formée de: profilés verticaux en T en aluminium extrudé de composition 6063 avec traitement thermique T5 ou T6 et équerres de charge et équerres d'appui, en L, en aluminium extrudé; avec tirefonds en acier inoxydable A2 et chevilles en nylon pour la fixation des profilés à la couche principale, chevilles à expansion, en acier inoxydable A2 pour la fixation des profilés au plancher et pièces à accroche en aluminium extrudé de composition 6063 avec traitement thermique T4 et T6, finition naturelle, et pièces de protection en PVC, pour la fixation du revêtement à l'ossature de soutien; avec le prix augmenté de 5% pour cause de pièces spéciales pour la résolution des points singuliers.</t>
  </si>
  <si>
    <t xml:space="preserve">m²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</si>
  <si>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</si>
  <si>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</si>
  <si>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</si>
  <si>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</si>
  <si>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</si>
  <si>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</si>
  <si>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Frais de chantier des unités d'ouvrage</t>
  </si>
  <si>
    <t xml:space="preserve">%</t>
  </si>
  <si>
    <t xml:space="preserve">Coût d'entretien décennal: 47,51€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</si>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</sst>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92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221.83</v>
      </c>
      <c r="H9" s="13">
        <f ca="1">ROUND(INDIRECT(ADDRESS(ROW()+(0), COLUMN()+(-3), 1))*INDIRECT(ADDRESS(ROW()+(0), COLUMN()+(-1), 1)), 2)</f>
        <v>221.83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0.84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26.59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0.84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22.91</v>
      </c>
    </row>
    <row r="12" spans="1:8" ht="13.50" thickBot="1" customHeight="1">
      <c r="A12" s="18"/>
      <c r="B12" s="18"/>
      <c r="C12" s="18"/>
      <c r="D12" s="5" t="s">
        <v>20</v>
      </c>
      <c r="E12" s="22">
        <v>3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271.33</v>
      </c>
      <c r="H12" s="24">
        <f ca="1">ROUND(INDIRECT(ADDRESS(ROW()+(0), COLUMN()+(-3), 1))*INDIRECT(ADDRESS(ROW()+(0), COLUMN()+(-1), 1))/100, 2)</f>
        <v>8.14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279.47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