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<sst xmlns="http://schemas.openxmlformats.org/spreadsheetml/2006/main" count="30" uniqueCount="30">
  <si>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</si>
  <si>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EEA010</t>
  </si>
  <si>
    <t xml:space="preserve">m²</t>
  </si>
  <si>
    <t xml:space="preserve">Imperméabilisation de corniche ou d'avant-toit avec un mortier technique.</t>
  </si>
  <si>
    <r>
      <rPr>
        <sz val="8.25"/>
        <color rgb="FF000000"/>
        <rFont val="Arial"/>
        <family val="2"/>
      </rPr>
      <t xml:space="preserve">Imperméabilisation de corniche ou d'avant-toit en béton armé avec deux couches de mortier flexible bicomposant, couleur grise, composé de liants hydrauliques et résines synthétiques, résistance à la pression hydrostatique positive et négative de 15 bar, 2 mm d'épaisseur totale, sur mortier de ciment, industriel, avec adjuvant hydrofuge, M-5, avec pente de 1% à 5%, finition talochée.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</si>
  <si>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</si>
  <si>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</si>
  <si>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</si>
  <si>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</si>
  <si>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</si>
  <si>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</si>
  <si>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</si>
  <si>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</si>
  <si>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</si>
  <si>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mt09mif010ia</t>
  </si>
  <si>
    <t xml:space="preserve">Mortier industriel pour maçonnerie, de ciment, couleur grise, avec adjuvant hydrofuge, catégorie M-5 (résistance à la compression 5 N/mm²), fourni en sacs, selon NF EN 998-2.</t>
  </si>
  <si>
    <t xml:space="preserve">t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</si>
  <si>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</si>
  <si>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</si>
  <si>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</si>
  <si>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</si>
  <si>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</si>
  <si>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</si>
  <si>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</si>
  <si>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</si>
  <si>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</si>
  <si>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</si>
  <si>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</si>
  <si>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4,43€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</si>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</sst>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0.007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0.038</v>
      </c>
      <c r="F10" s="16" t="s">
        <v>16</v>
      </c>
      <c r="G10" s="17">
        <v>57.48</v>
      </c>
      <c r="H10" s="17">
        <f ca="1">ROUND(INDIRECT(ADDRESS(ROW()+(0), COLUMN()+(-3), 1))*INDIRECT(ADDRESS(ROW()+(0), COLUMN()+(-1), 1)), 2)</f>
        <v>2.18</v>
      </c>
    </row>
    <row r="11" spans="1:8" ht="34.50" thickBot="1" customHeight="1">
      <c r="A11" s="14" t="s">
        <v>17</v>
      </c>
      <c r="B11" s="14"/>
      <c r="C11" s="14" t="s">
        <v>18</v>
      </c>
      <c r="D11" s="14"/>
      <c r="E11" s="15">
        <v>3</v>
      </c>
      <c r="F11" s="16" t="s">
        <v>19</v>
      </c>
      <c r="G11" s="17">
        <v>2.9</v>
      </c>
      <c r="H11" s="17">
        <f ca="1">ROUND(INDIRECT(ADDRESS(ROW()+(0), COLUMN()+(-3), 1))*INDIRECT(ADDRESS(ROW()+(0), COLUMN()+(-1), 1)), 2)</f>
        <v>8.7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</v>
      </c>
      <c r="F12" s="16" t="s">
        <v>22</v>
      </c>
      <c r="G12" s="17">
        <v>30.66</v>
      </c>
      <c r="H12" s="17">
        <f ca="1">ROUND(INDIRECT(ADDRESS(ROW()+(0), COLUMN()+(-3), 1))*INDIRECT(ADDRESS(ROW()+(0), COLUMN()+(-1), 1)), 2)</f>
        <v>9.2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</v>
      </c>
      <c r="F13" s="20" t="s">
        <v>25</v>
      </c>
      <c r="G13" s="21">
        <v>27.27</v>
      </c>
      <c r="H13" s="21">
        <f ca="1">ROUND(INDIRECT(ADDRESS(ROW()+(0), COLUMN()+(-3), 1))*INDIRECT(ADDRESS(ROW()+(0), COLUMN()+(-1), 1)), 2)</f>
        <v>10.91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31</v>
      </c>
      <c r="H14" s="24">
        <f ca="1">ROUND(INDIRECT(ADDRESS(ROW()+(0), COLUMN()+(-3), 1))*INDIRECT(ADDRESS(ROW()+(0), COLUMN()+(-1), 1))/100, 2)</f>
        <v>0.62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31.62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