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<sst xmlns="http://schemas.openxmlformats.org/spreadsheetml/2006/main" count="30" uniqueCount="30">
  <si>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</si>
  <si>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EED020</t>
  </si>
  <si>
    <t xml:space="preserve">m²</t>
  </si>
  <si>
    <t xml:space="preserve">Imperméabilisation d'un dallage en contact avec le terrain, avec géocomposite de bentonite de sodium.</t>
  </si>
  <si>
    <r>
      <rPr>
        <sz val="8.25"/>
        <color rgb="FF000000"/>
        <rFont val="Arial"/>
        <family val="2"/>
      </rPr>
      <t xml:space="preserve">Imperméabilisation d'un dallage en contact avec le terrain, avec géocomposite de bentonite de sodium, de 6 mm d'épaisseur, constitué d'un géotextile non tissé en polypropylène, de 200 g/m², 5 kg/m² de granules de bentonite de sodium naturel et un géotextile tissé en polypropylène, de 110 g/m², placé avec recouvrements à la base du dallage, sur une couche de béton de propreté, fixé avec des pointes en acier, pour éviter tout déplacement, préparée pour recevoir directement le béton du dallage. Comprend la bentonite granulaire, pour le scellement des joints aux points singuliers.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</si>
  <si>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</si>
  <si>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</si>
  <si>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</si>
  <si>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</si>
  <si>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</si>
  <si>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</si>
  <si>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mt08var015</t>
  </si>
  <si>
    <t xml:space="preserve">Bentonite de sodium granulaire.</t>
  </si>
  <si>
    <t xml:space="preserve">kg</t>
  </si>
  <si>
    <t xml:space="preserve">mt15iea010g</t>
  </si>
  <si>
    <t xml:space="preserve">Géocomposite de bentonite de sodium, de 6 mm d'épaisseur, constitué d'un géotextile non tissé en polypropylène, de 200 g/m², 5 kg/m² de granules de bentonite de sodium naturel et un géotextile tissé en polypropylène, de 110 g/m².</t>
  </si>
  <si>
    <t xml:space="preserve">m²</t>
  </si>
  <si>
    <t xml:space="preserve">mt08var060</t>
  </si>
  <si>
    <t xml:space="preserve">Pointes d'acier de 20x100 mm.</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</si>
  <si>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</si>
  <si>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</si>
  <si>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</si>
  <si>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</si>
  <si>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</si>
  <si>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</si>
  <si>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</si>
  <si>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</si>
  <si>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</si>
  <si>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0,56€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</si>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</sst>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08" customWidth="1"/>
    <col min="3" max="3" width="2.21"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0.13</v>
      </c>
      <c r="F9" s="11" t="s">
        <v>13</v>
      </c>
      <c r="G9" s="13">
        <v>1.73</v>
      </c>
      <c r="H9" s="13">
        <f ca="1">ROUND(INDIRECT(ADDRESS(ROW()+(0), COLUMN()+(-3), 1))*INDIRECT(ADDRESS(ROW()+(0), COLUMN()+(-1), 1)), 2)</f>
        <v>0.22</v>
      </c>
    </row>
    <row r="10" spans="1:8" ht="34.50" thickBot="1" customHeight="1">
      <c r="A10" s="14" t="s">
        <v>14</v>
      </c>
      <c r="B10" s="14"/>
      <c r="C10" s="14" t="s">
        <v>15</v>
      </c>
      <c r="D10" s="14"/>
      <c r="E10" s="15">
        <v>1.15</v>
      </c>
      <c r="F10" s="16" t="s">
        <v>16</v>
      </c>
      <c r="G10" s="17">
        <v>4.17</v>
      </c>
      <c r="H10" s="17">
        <f ca="1">ROUND(INDIRECT(ADDRESS(ROW()+(0), COLUMN()+(-3), 1))*INDIRECT(ADDRESS(ROW()+(0), COLUMN()+(-1), 1)), 2)</f>
        <v>4.8</v>
      </c>
    </row>
    <row r="11" spans="1:8" ht="13.50" thickBot="1" customHeight="1">
      <c r="A11" s="14" t="s">
        <v>17</v>
      </c>
      <c r="B11" s="14"/>
      <c r="C11" s="14" t="s">
        <v>18</v>
      </c>
      <c r="D11" s="14"/>
      <c r="E11" s="15">
        <v>0.1</v>
      </c>
      <c r="F11" s="16" t="s">
        <v>19</v>
      </c>
      <c r="G11" s="17">
        <v>8.75</v>
      </c>
      <c r="H11" s="17">
        <f ca="1">ROUND(INDIRECT(ADDRESS(ROW()+(0), COLUMN()+(-3), 1))*INDIRECT(ADDRESS(ROW()+(0), COLUMN()+(-1), 1)), 2)</f>
        <v>0.88</v>
      </c>
    </row>
    <row r="12" spans="1:8" ht="13.50" thickBot="1" customHeight="1">
      <c r="A12" s="14" t="s">
        <v>20</v>
      </c>
      <c r="B12" s="14"/>
      <c r="C12" s="14" t="s">
        <v>21</v>
      </c>
      <c r="D12" s="14"/>
      <c r="E12" s="15">
        <v>0.14</v>
      </c>
      <c r="F12" s="16" t="s">
        <v>22</v>
      </c>
      <c r="G12" s="17">
        <v>29.25</v>
      </c>
      <c r="H12" s="17">
        <f ca="1">ROUND(INDIRECT(ADDRESS(ROW()+(0), COLUMN()+(-3), 1))*INDIRECT(ADDRESS(ROW()+(0), COLUMN()+(-1), 1)), 2)</f>
        <v>4.1</v>
      </c>
    </row>
    <row r="13" spans="1:8" ht="13.50" thickBot="1" customHeight="1">
      <c r="A13" s="14" t="s">
        <v>23</v>
      </c>
      <c r="B13" s="14"/>
      <c r="C13" s="18" t="s">
        <v>24</v>
      </c>
      <c r="D13" s="18"/>
      <c r="E13" s="19">
        <v>0.14</v>
      </c>
      <c r="F13" s="20" t="s">
        <v>25</v>
      </c>
      <c r="G13" s="21">
        <v>26.02</v>
      </c>
      <c r="H13" s="21">
        <f ca="1">ROUND(INDIRECT(ADDRESS(ROW()+(0), COLUMN()+(-3), 1))*INDIRECT(ADDRESS(ROW()+(0), COLUMN()+(-1), 1)), 2)</f>
        <v>3.64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13.64</v>
      </c>
      <c r="H14" s="24">
        <f ca="1">ROUND(INDIRECT(ADDRESS(ROW()+(0), COLUMN()+(-3), 1))*INDIRECT(ADDRESS(ROW()+(0), COLUMN()+(-1), 1))/100, 2)</f>
        <v>0.27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13.91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