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<sst xmlns="http://schemas.openxmlformats.org/spreadsheetml/2006/main" count="27" uniqueCount="27">
  <si>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</si>
  <si>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EEF060</t>
  </si>
  <si>
    <t xml:space="preserve">m</t>
  </si>
  <si>
    <t xml:space="preserve">Imperméabilisation d'une tablette avec des produits asphaltiques.</t>
  </si>
  <si>
    <r>
      <rPr>
        <sz val="8.25"/>
        <color rgb="FF000000"/>
        <rFont val="Arial"/>
        <family val="2"/>
      </rPr>
      <t xml:space="preserve">Imperméabilisation d'un rebord avec membrane autoadhésive de bitume modifié avec un élastomère SBS, LBA-40/G-FV, avec une armature de feutre en fibre de verre de 60 g/m², à surface autoprotégée (protection minérale sur la face extérieure et un film siliconé extractible sur la face intérieure), de type monocouche, totalement adhérée au support avec chalumeau, impression préalable avec émulsion bitumineuse anionique avec charges, préparée pour recevoir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</si>
  <si>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</si>
  <si>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</si>
  <si>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</si>
  <si>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</si>
  <si>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</si>
  <si>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</si>
  <si>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</si>
  <si>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</si>
  <si>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</si>
  <si>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mt14lga020a</t>
  </si>
  <si>
    <t xml:space="preserve">Membrane autoadhésive de bitume modifié avec un élastomère SBS, LBA-40/G-FV, de 2,5 mm d'épaisseur, masse nominale 4 kg/m², avec une armature de feutre en fibre de verre de 60 g/m², à surface autoprotégée (protection minérale sur la face extérieure et un film siliconé extractible sur la face intérieure). Selon NF EN 13707.</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</si>
  <si>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</si>
  <si>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</si>
  <si>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</si>
  <si>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</si>
  <si>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</si>
  <si>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</si>
  <si>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</si>
  <si>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</si>
  <si>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</si>
  <si>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1,29€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</si>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</sst>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0.150000</v>
      </c>
      <c r="F9" s="11" t="s">
        <v>13</v>
      </c>
      <c r="G9" s="13">
        <v>1.380000</v>
      </c>
      <c r="H9" s="13">
        <f ca="1">ROUND(INDIRECT(ADDRESS(ROW()+(0), COLUMN()+(-3), 1))*INDIRECT(ADDRESS(ROW()+(0), COLUMN()+(-1), 1)), 2)</f>
        <v>0.210000</v>
      </c>
    </row>
    <row r="10" spans="1:8" ht="45.00" thickBot="1" customHeight="1">
      <c r="A10" s="14" t="s">
        <v>14</v>
      </c>
      <c r="B10" s="14"/>
      <c r="C10" s="14" t="s">
        <v>15</v>
      </c>
      <c r="D10" s="14"/>
      <c r="E10" s="15">
        <v>0.315000</v>
      </c>
      <c r="F10" s="16" t="s">
        <v>16</v>
      </c>
      <c r="G10" s="17">
        <v>4.670000</v>
      </c>
      <c r="H10" s="17">
        <f ca="1">ROUND(INDIRECT(ADDRESS(ROW()+(0), COLUMN()+(-3), 1))*INDIRECT(ADDRESS(ROW()+(0), COLUMN()+(-1), 1)), 2)</f>
        <v>1.470000</v>
      </c>
    </row>
    <row r="11" spans="1:8" ht="13.50" thickBot="1" customHeight="1">
      <c r="A11" s="14" t="s">
        <v>17</v>
      </c>
      <c r="B11" s="14"/>
      <c r="C11" s="14" t="s">
        <v>18</v>
      </c>
      <c r="D11" s="14"/>
      <c r="E11" s="15">
        <v>0.151000</v>
      </c>
      <c r="F11" s="16" t="s">
        <v>19</v>
      </c>
      <c r="G11" s="17">
        <v>25.590000</v>
      </c>
      <c r="H11" s="17">
        <f ca="1">ROUND(INDIRECT(ADDRESS(ROW()+(0), COLUMN()+(-3), 1))*INDIRECT(ADDRESS(ROW()+(0), COLUMN()+(-1), 1)), 2)</f>
        <v>3.860000</v>
      </c>
    </row>
    <row r="12" spans="1:8" ht="13.50" thickBot="1" customHeight="1">
      <c r="A12" s="14" t="s">
        <v>20</v>
      </c>
      <c r="B12" s="14"/>
      <c r="C12" s="18" t="s">
        <v>21</v>
      </c>
      <c r="D12" s="18"/>
      <c r="E12" s="19">
        <v>0.151000</v>
      </c>
      <c r="F12" s="20" t="s">
        <v>22</v>
      </c>
      <c r="G12" s="21">
        <v>23.250000</v>
      </c>
      <c r="H12" s="21">
        <f ca="1">ROUND(INDIRECT(ADDRESS(ROW()+(0), COLUMN()+(-3), 1))*INDIRECT(ADDRESS(ROW()+(0), COLUMN()+(-1), 1)), 2)</f>
        <v>3.510000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9.050000</v>
      </c>
      <c r="H13" s="24">
        <f ca="1">ROUND(INDIRECT(ADDRESS(ROW()+(0), COLUMN()+(-3), 1))*INDIRECT(ADDRESS(ROW()+(0), COLUMN()+(-1), 1))/100, 2)</f>
        <v>0.180000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9.230000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