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<sst xmlns="http://schemas.openxmlformats.org/spreadsheetml/2006/main" count="24" uniqueCount="24">
  <si>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</si>
  <si>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EEL020</t>
  </si>
  <si>
    <t xml:space="preserve">m²</t>
  </si>
  <si>
    <t xml:space="preserve">Drainage sous un dallage en contact avec le terrain, avec nappes à excroissances avec un géotextile.</t>
  </si>
  <si>
    <r>
      <rPr>
        <sz val="8.25"/>
        <color rgb="FF000000"/>
        <rFont val="Arial"/>
        <family val="2"/>
      </rPr>
      <t xml:space="preserve">Drainage sous un dallage en contact avec le terrain, avec système Dren, composé de nappe drainante à excroissances en polyéthylène haute densité (PEHD/HDPE), avec des excroissances de 8 mm de hauteur, avec géotextile de polypropylène de 120 g/m² incorporé, résistance à la compression 200 kN/m² selon NF EN ISO 604 et capacité de drainage 4,8 l/(s·m), placée avec recouvrements à la base du dallage, sur le terrain; préparée pour recevoir directement le béton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</si>
  <si>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</si>
  <si>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</si>
  <si>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</si>
  <si>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</si>
  <si>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</si>
  <si>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</si>
  <si>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mt14gsp010a</t>
  </si>
  <si>
    <t xml:space="preserve">Nappe drainante à excroissances en polyéthylène haute densité (PEHD/HDPE), avec des excroissances de 8 mm de hauteur, avec géotextile de polypropylène de 120 g/m² incorporé, résistance à la compression 200 kN/m² selon NF EN ISO 604 et capacité de drainage 4,8 l/(s·m).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</si>
  <si>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</si>
  <si>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</si>
  <si>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</si>
  <si>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</si>
  <si>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</si>
  <si>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</si>
  <si>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</si>
  <si>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Coûts directs complémentaires</t>
  </si>
  <si>
    <t xml:space="preserve">%</t>
  </si>
  <si>
    <t xml:space="preserve">Coût d'entretien décennal: 0,23€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</si>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</sst>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2.860000</v>
      </c>
      <c r="H9" s="13">
        <f ca="1">ROUND(INDIRECT(ADDRESS(ROW()+(0), COLUMN()+(-3), 1))*INDIRECT(ADDRESS(ROW()+(0), COLUMN()+(-1), 1)), 2)</f>
        <v>3.150000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0.050000</v>
      </c>
      <c r="F10" s="16" t="s">
        <v>16</v>
      </c>
      <c r="G10" s="17">
        <v>25.590000</v>
      </c>
      <c r="H10" s="17">
        <f ca="1">ROUND(INDIRECT(ADDRESS(ROW()+(0), COLUMN()+(-3), 1))*INDIRECT(ADDRESS(ROW()+(0), COLUMN()+(-1), 1)), 2)</f>
        <v>1.280000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0.050000</v>
      </c>
      <c r="F11" s="20" t="s">
        <v>19</v>
      </c>
      <c r="G11" s="21">
        <v>23.250000</v>
      </c>
      <c r="H11" s="21">
        <f ca="1">ROUND(INDIRECT(ADDRESS(ROW()+(0), COLUMN()+(-3), 1))*INDIRECT(ADDRESS(ROW()+(0), COLUMN()+(-1), 1)), 2)</f>
        <v>1.160000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5.590000</v>
      </c>
      <c r="H12" s="24">
        <f ca="1">ROUND(INDIRECT(ADDRESS(ROW()+(0), COLUMN()+(-3), 1))*INDIRECT(ADDRESS(ROW()+(0), COLUMN()+(-1), 1))/100, 2)</f>
        <v>0.110000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5.700000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