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<sst xmlns="http://schemas.openxmlformats.org/spreadsheetml/2006/main" count="27" uniqueCount="27">
  <si>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</si>
  <si>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EEP030</t>
  </si>
  <si>
    <t xml:space="preserve">U</t>
  </si>
  <si>
    <t xml:space="preserve">Rebouchage imperméabilisant de trou de banche pour le passage des tiges de coffrage, dans un mur en béton.</t>
  </si>
  <si>
    <r>
      <rPr>
        <sz val="8.25"/>
        <color rgb="FF000000"/>
        <rFont val="Arial"/>
        <family val="2"/>
      </rPr>
      <t xml:space="preserve">Rebouchage imperméabilisant de trou de banche entre 20 et 25 mm de diamètre intérieur pour le passage des tiges de coffrage, dans mur en béton, avec cordon en polyéthylène expansé à cellules fermées, de section circulaire de 20 mm de diamètre, pour fond de joint; mastic élastomère thixotrope, monocomposant, à base de polymères hybrides (MS), de couleur grise, appliquée au pistolet du fond de joint vers l'extérieur; et revêtement postérieur avec du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</si>
  <si>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</si>
  <si>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</si>
  <si>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</si>
  <si>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</si>
  <si>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</si>
  <si>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</si>
  <si>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mt15bas010d</t>
  </si>
  <si>
    <t xml:space="preserve">Cordon en polyéthylène expansé à cellules fermées, de section circulaire de 20 mm de diamètre, pour le remplissage de fond de joint.</t>
  </si>
  <si>
    <t xml:space="preserve">m</t>
  </si>
  <si>
    <t xml:space="preserve">mt15bas035a</t>
  </si>
  <si>
    <t xml:space="preserve">Cartouche de mastic élastomère thixotrope, monocomposant, à base de polymères hybrides (MS), de couleur grise, de 600 ml, à haute adhérence, avec des propriétés élastiques élevées, résistance au vieillissement et aux rayons UV, dureté Shore A approchée de 25 et allongement en rupture &gt; 600%, selon NF EN ISO 11600.</t>
  </si>
  <si>
    <t xml:space="preserve">U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</si>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</sst>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0.16</v>
      </c>
      <c r="G9" s="13">
        <f ca="1">ROUND(INDIRECT(ADDRESS(ROW()+(0), COLUMN()+(-3), 1))*INDIRECT(ADDRESS(ROW()+(0), COLUMN()+(-1), 1)), 2)</f>
        <v>0.04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0.026</v>
      </c>
      <c r="E10" s="16" t="s">
        <v>16</v>
      </c>
      <c r="F10" s="17">
        <v>8.24</v>
      </c>
      <c r="G10" s="17">
        <f ca="1">ROUND(INDIRECT(ADDRESS(ROW()+(0), COLUMN()+(-3), 1))*INDIRECT(ADDRESS(ROW()+(0), COLUMN()+(-1), 1)), 2)</f>
        <v>0.21</v>
      </c>
    </row>
    <row r="11" spans="1:7" ht="76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0.034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0.88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1.18</v>
      </c>
      <c r="G13" s="24">
        <f ca="1">ROUND(INDIRECT(ADDRESS(ROW()+(0), COLUMN()+(-3), 1))*INDIRECT(ADDRESS(ROW()+(0), COLUMN()+(-1), 1))/100, 2)</f>
        <v>0.02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