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<sst xmlns="http://schemas.openxmlformats.org/spreadsheetml/2006/main" count="32" uniqueCount="32">
  <si>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</si>
  <si>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EGG040</t>
  </si>
  <si>
    <t xml:space="preserve">m</t>
  </si>
  <si>
    <t xml:space="preserve">Garde-corps extérieur, en acier inoxydable.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</si>
  <si>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</t>
    </r>
    <r>
      <rPr>
        <b/>
        <sz val="7.80"/>
        <color rgb="FF000000"/>
        <rFont val="A"/>
        <family val="2"/>
      </rPr>
      <t xml:space="preserve">en acier inoxydable finition brillante</t>
    </r>
    <r>
      <rPr>
        <sz val="7.80"/>
        <color rgb="FF000000"/>
        <rFont val="A"/>
        <family val="2"/>
      </rPr>
      <t xml:space="preserve">, constitué: de montants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cm entre eux; d'un trumeau </t>
    </r>
    <r>
      <rPr>
        <b/>
        <sz val="7.80"/>
        <color rgb="FF000000"/>
        <rFont val="A"/>
        <family val="2"/>
      </rPr>
      <t xml:space="preserve">3 de barreaux massifs horizontaux en acier inoxydable de 16 mm de diamètre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profil circulaire de 42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</si>
  <si>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</si>
  <si>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</si>
  <si>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</si>
  <si>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</si>
  <si>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</si>
  <si>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</si>
  <si>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mt26dbe330a</t>
  </si>
  <si>
    <t xml:space="preserve">Barrière en acier inoxydable AISI 304 finition brillante de 100 cm de hauteur, composée de main courante de 42 mm de diamètre fixée à montants verticaux de 42 mm de diamètre disposés tous les 120 cm et trumeau de 3 barreaux massifs horizontaux de 16 mm de diamètre soudés aux montants.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</si>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</sst>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13" customWidth="1"/>
    <col min="4" max="4" width="28.27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165.000000</v>
      </c>
      <c r="I8" s="16"/>
      <c r="J8" s="16">
        <f ca="1">ROUND(INDIRECT(ADDRESS(ROW()+(0), COLUMN()+(-4), 1))*INDIRECT(ADDRESS(ROW()+(0), COLUMN()+(-2), 1)), 2)</f>
        <v>165.000000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20">
        <v>2.040000</v>
      </c>
      <c r="I9" s="20"/>
      <c r="J9" s="20">
        <f ca="1">ROUND(INDIRECT(ADDRESS(ROW()+(0), COLUMN()+(-4), 1))*INDIRECT(ADDRESS(ROW()+(0), COLUMN()+(-2), 1)), 2)</f>
        <v>2.040000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0.101000</v>
      </c>
      <c r="G10" s="19" t="s">
        <v>19</v>
      </c>
      <c r="H10" s="20">
        <v>3.090000</v>
      </c>
      <c r="I10" s="20"/>
      <c r="J10" s="20">
        <f ca="1">ROUND(INDIRECT(ADDRESS(ROW()+(0), COLUMN()+(-4), 1))*INDIRECT(ADDRESS(ROW()+(0), COLUMN()+(-2), 1)), 2)</f>
        <v>0.310000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1.252000</v>
      </c>
      <c r="G11" s="19" t="s">
        <v>22</v>
      </c>
      <c r="H11" s="20">
        <v>24.490000</v>
      </c>
      <c r="I11" s="20"/>
      <c r="J11" s="20">
        <f ca="1">ROUND(INDIRECT(ADDRESS(ROW()+(0), COLUMN()+(-4), 1))*INDIRECT(ADDRESS(ROW()+(0), COLUMN()+(-2), 1)), 2)</f>
        <v>30.660000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1.252000</v>
      </c>
      <c r="G12" s="23" t="s">
        <v>25</v>
      </c>
      <c r="H12" s="24">
        <v>21.480000</v>
      </c>
      <c r="I12" s="24"/>
      <c r="J12" s="24">
        <f ca="1">ROUND(INDIRECT(ADDRESS(ROW()+(0), COLUMN()+(-4), 1))*INDIRECT(ADDRESS(ROW()+(0), COLUMN()+(-2), 1)), 2)</f>
        <v>26.890000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224.900000</v>
      </c>
      <c r="I13" s="16"/>
      <c r="J13" s="16">
        <f ca="1">ROUND(INDIRECT(ADDRESS(ROW()+(0), COLUMN()+(-4), 1))*INDIRECT(ADDRESS(ROW()+(0), COLUMN()+(-2), 1))/100, 2)</f>
        <v>4.500000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229.400000</v>
      </c>
      <c r="I14" s="24"/>
      <c r="J14" s="24">
        <f ca="1">ROUND(INDIRECT(ADDRESS(ROW()+(0), COLUMN()+(-4), 1))*INDIRECT(ADDRESS(ROW()+(0), COLUMN()+(-2), 1))/100, 2)</f>
        <v>6.880000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236.280000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