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<sst xmlns="http://schemas.openxmlformats.org/spreadsheetml/2006/main" count="35" uniqueCount="35">
  <si>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</si>
  <si>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EGG080</t>
  </si>
  <si>
    <t xml:space="preserve">U</t>
  </si>
  <si>
    <t xml:space="preserve">Pilastre.</t>
  </si>
  <si>
    <r>
      <rPr>
        <sz val="7.80"/>
        <color rgb="FF000000"/>
        <rFont val="A"/>
        <family val="2"/>
      </rPr>
      <t xml:space="preserve">Pilastre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balustrade </t>
    </r>
    <r>
      <rPr>
        <b/>
        <sz val="7.80"/>
        <color rgb="FF000000"/>
        <rFont val="A"/>
        <family val="2"/>
      </rPr>
      <t xml:space="preserve">de section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carrée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25x25x70</t>
    </r>
    <r>
      <rPr>
        <sz val="7.80"/>
        <color rgb="FF000000"/>
        <rFont val="A"/>
        <family val="2"/>
      </rPr>
      <t xml:space="preserve"> cm, avec arrêt </t>
    </r>
    <r>
      <rPr>
        <b/>
        <sz val="7.80"/>
        <color rgb="FF000000"/>
        <rFont val="A"/>
        <family val="2"/>
      </rPr>
      <t xml:space="preserve">en forme de boule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</si>
  <si>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</si>
  <si>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</si>
  <si>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</si>
  <si>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</si>
  <si>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</si>
  <si>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</si>
  <si>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mt20bhp040a</t>
  </si>
  <si>
    <t xml:space="preserve">Poteau carré préfabriqué en béton blanc pour balustrade, 25x25x70 cm, base comprise.</t>
  </si>
  <si>
    <t xml:space="preserve">U</t>
  </si>
  <si>
    <t xml:space="preserve">mt20bhp060i</t>
  </si>
  <si>
    <t xml:space="preserve">Arrêt boule préfabriqué en béton blanc pour pilastre de balustrade, 30x30x35 cm.</t>
  </si>
  <si>
    <t xml:space="preserve">U</t>
  </si>
  <si>
    <t xml:space="preserve">mt08aaa010a</t>
  </si>
  <si>
    <t xml:space="preserve">Eau.</t>
  </si>
  <si>
    <t xml:space="preserve">m³</t>
  </si>
  <si>
    <t xml:space="preserve">mt09mif010Ma</t>
  </si>
  <si>
    <t xml:space="preserve">Mortier industriel pour maçonnerie, de ciment et chaux, couleur blanc, catégorie M-5 (résistance à la compression 5 N/mm²), fourni en sacs, selon NF EN 998-2.</t>
  </si>
  <si>
    <t xml:space="preserve">t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</si>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</sst>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39" customWidth="1"/>
    <col min="3" max="3" width="65.57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1.000000</v>
      </c>
      <c r="E8" s="14" t="s">
        <v>13</v>
      </c>
      <c r="F8" s="16">
        <v>26.920000</v>
      </c>
      <c r="G8" s="16">
        <f ca="1">ROUND(INDIRECT(ADDRESS(ROW()+(0), COLUMN()+(-3), 1))*INDIRECT(ADDRESS(ROW()+(0), COLUMN()+(-1), 1)), 2)</f>
        <v>26.920000</v>
      </c>
    </row>
    <row r="9" spans="1:7" ht="21.6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7.000000</v>
      </c>
      <c r="G9" s="20">
        <f ca="1">ROUND(INDIRECT(ADDRESS(ROW()+(0), COLUMN()+(-3), 1))*INDIRECT(ADDRESS(ROW()+(0), COLUMN()+(-1), 1)), 2)</f>
        <v>7.000000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0.006000</v>
      </c>
      <c r="E10" s="19" t="s">
        <v>19</v>
      </c>
      <c r="F10" s="20">
        <v>1.500000</v>
      </c>
      <c r="G10" s="20">
        <f ca="1">ROUND(INDIRECT(ADDRESS(ROW()+(0), COLUMN()+(-3), 1))*INDIRECT(ADDRESS(ROW()+(0), COLUMN()+(-1), 1)), 2)</f>
        <v>0.010000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0.002000</v>
      </c>
      <c r="E11" s="19" t="s">
        <v>22</v>
      </c>
      <c r="F11" s="20">
        <v>86.250000</v>
      </c>
      <c r="G11" s="20">
        <f ca="1">ROUND(INDIRECT(ADDRESS(ROW()+(0), COLUMN()+(-3), 1))*INDIRECT(ADDRESS(ROW()+(0), COLUMN()+(-1), 1)), 2)</f>
        <v>0.170000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0.228000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5.500000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0.234000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4.710000</v>
      </c>
    </row>
    <row r="14" spans="1:7" ht="12.00" thickBot="1" customHeight="1">
      <c r="A14" s="17"/>
      <c r="B14" s="17"/>
      <c r="C14" s="10" t="s">
        <v>29</v>
      </c>
      <c r="D14" s="12">
        <v>2.000000</v>
      </c>
      <c r="E14" s="14" t="s">
        <v>30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44.310000</v>
      </c>
      <c r="G14" s="16">
        <f ca="1">ROUND(INDIRECT(ADDRESS(ROW()+(0), COLUMN()+(-3), 1))*INDIRECT(ADDRESS(ROW()+(0), COLUMN()+(-1), 1))/100, 2)</f>
        <v>0.890000</v>
      </c>
    </row>
    <row r="15" spans="1:7" ht="12.00" thickBot="1" customHeight="1">
      <c r="A15" s="21"/>
      <c r="B15" s="21"/>
      <c r="C15" s="21" t="s">
        <v>31</v>
      </c>
      <c r="D15" s="22">
        <v>3.000000</v>
      </c>
      <c r="E15" s="23" t="s">
        <v>32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45.200000</v>
      </c>
      <c r="G15" s="24">
        <f ca="1">ROUND(INDIRECT(ADDRESS(ROW()+(0), COLUMN()+(-3), 1))*INDIRECT(ADDRESS(ROW()+(0), COLUMN()+(-1), 1))/100, 2)</f>
        <v>1.360000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46.560000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