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<sst xmlns="http://schemas.openxmlformats.org/spreadsheetml/2006/main" count="27" uniqueCount="27">
  <si>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</si>
  <si>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EIT020</t>
  </si>
  <si>
    <t xml:space="preserve">m²</t>
  </si>
  <si>
    <t xml:space="preserve">Isolation thermique des abouts de plancher et des poteaux de façade, avec du polystyrène extrudé.</t>
  </si>
  <si>
    <r>
      <rPr>
        <sz val="8.25"/>
        <color rgb="FF000000"/>
        <rFont val="Arial"/>
        <family val="2"/>
      </rPr>
      <t xml:space="preserve">Isolation thermique des abouts de plancher et des poteaux compris dans l'épaisseur de la façade, constituée de panneau rigide en polystyrène extrudé, à surface rugueuse cannelée et système latéral droit à rainure et languette, de 40 mm d'épaisseur, résistance à la compression &gt;= 300 kPa, résistance thermique 1,2 m²K/W, conductivité thermique 0,034 W/(mK), placé bord à bord et cloué avec des pointes métalliques au coffrage de la structure avant bétonnage.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</si>
  <si>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</si>
  <si>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</si>
  <si>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</si>
  <si>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</si>
  <si>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</si>
  <si>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</si>
  <si>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mt16pxa010eaq</t>
  </si>
  <si>
    <t xml:space="preserve">Panneau rigide en polystyrène extrudé, selon NF EN 13164, à surface rugueuse cannelée et système latéral droit à rainure et languette, de 40 mm d'épaisseur, résistance à la compression &gt;= 300 kPa, résistance thermique 1,2 m²K/W, conductivité thermique 0,034 W/(mK), Euroclasse E de réaction au feu selon NF EN 13501-1, avec code de désignation XPS-EN 13164-T2-CS(10/Y)300-DS(70,90)-DLT(2)5-WL(T)0,7-WD(V)3-FTCD1.</t>
  </si>
  <si>
    <t xml:space="preserve">m²</t>
  </si>
  <si>
    <t xml:space="preserve">mt08var070</t>
  </si>
  <si>
    <t xml:space="preserve">Pointes métalliques à tête large.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</si>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</sst>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9.03</v>
      </c>
      <c r="H9" s="13">
        <f ca="1">ROUND(INDIRECT(ADDRESS(ROW()+(0), COLUMN()+(-3), 1))*INDIRECT(ADDRESS(ROW()+(0), COLUMN()+(-1), 1)), 2)</f>
        <v>9.48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0.15</v>
      </c>
      <c r="F10" s="16" t="s">
        <v>16</v>
      </c>
      <c r="G10" s="17">
        <v>7.9</v>
      </c>
      <c r="H10" s="17">
        <f ca="1">ROUND(INDIRECT(ADDRESS(ROW()+(0), COLUMN()+(-3), 1))*INDIRECT(ADDRESS(ROW()+(0), COLUMN()+(-1), 1)), 2)</f>
        <v>1.19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0.15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4.53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3.9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19.1</v>
      </c>
      <c r="H13" s="24">
        <f ca="1">ROUND(INDIRECT(ADDRESS(ROW()+(0), COLUMN()+(-3), 1))*INDIRECT(ADDRESS(ROW()+(0), COLUMN()+(-1), 1))/100, 2)</f>
        <v>0.38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19.48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