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<sst xmlns="http://schemas.openxmlformats.org/spreadsheetml/2006/main" count="33" uniqueCount="33">
  <si>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</si>
  <si>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ELB050</t>
  </si>
  <si>
    <t xml:space="preserve">m</t>
  </si>
  <si>
    <t xml:space="preserve">Couronnement de façade légère.</t>
  </si>
  <si>
    <r>
      <rPr>
        <sz val="8.25"/>
        <color rgb="FF000000"/>
        <rFont val="Arial"/>
        <family val="2"/>
      </rPr>
      <t xml:space="preserve">Couronnement de façade légère, de tôle pliée en acier inoxydable AISI 304, de 1,5 mm d'épaisseur et 1700 mm de développement, finition mat, fixé avec des vis cachées.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</si>
  <si>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</si>
  <si>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</si>
  <si>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</si>
  <si>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</si>
  <si>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</si>
  <si>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</si>
  <si>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mt07ala210b</t>
  </si>
  <si>
    <t xml:space="preserve">Pièce en acier NF EN 10025 S275JO, composée de profilés laminés à chaud des séries L, LD, T, rond, carré, rectangulaire et fer plat, travaillé en atelier, finition galvanisé à chaud.</t>
  </si>
  <si>
    <t xml:space="preserve">kg</t>
  </si>
  <si>
    <t xml:space="preserve">mt12www010p</t>
  </si>
  <si>
    <t xml:space="preserve">Tôle pliée en acier inoxydable AISI 304, de 1,5 mm d'épaisseur et 1700 mm de développement, finition mat.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</si>
  <si>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</si>
  <si>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</si>
  <si>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</si>
  <si>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</si>
  <si>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mt15sja100</t>
  </si>
  <si>
    <t xml:space="preserve">Cartouche de mastic de silicone neutre.</t>
  </si>
  <si>
    <t xml:space="preserve">U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</si>
  <si>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</si>
  <si>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</si>
  <si>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</si>
  <si>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</si>
  <si>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</si>
  <si>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</si>
  <si>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</si>
  <si>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</si>
  <si>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9,79€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</si>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</sst>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6.969000</v>
      </c>
      <c r="F9" s="11" t="s">
        <v>13</v>
      </c>
      <c r="G9" s="13">
        <v>2.370000</v>
      </c>
      <c r="H9" s="13">
        <f ca="1">ROUND(INDIRECT(ADDRESS(ROW()+(0), COLUMN()+(-3), 1))*INDIRECT(ADDRESS(ROW()+(0), COLUMN()+(-1), 1)), 2)</f>
        <v>16.520000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1.000000</v>
      </c>
      <c r="F10" s="16" t="s">
        <v>16</v>
      </c>
      <c r="G10" s="17">
        <v>56.930000</v>
      </c>
      <c r="H10" s="17">
        <f ca="1">ROUND(INDIRECT(ADDRESS(ROW()+(0), COLUMN()+(-3), 1))*INDIRECT(ADDRESS(ROW()+(0), COLUMN()+(-1), 1)), 2)</f>
        <v>56.930000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4.000000</v>
      </c>
      <c r="F11" s="16" t="s">
        <v>19</v>
      </c>
      <c r="G11" s="17">
        <v>0.040000</v>
      </c>
      <c r="H11" s="17">
        <f ca="1">ROUND(INDIRECT(ADDRESS(ROW()+(0), COLUMN()+(-3), 1))*INDIRECT(ADDRESS(ROW()+(0), COLUMN()+(-1), 1)), 2)</f>
        <v>0.160000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0.150000</v>
      </c>
      <c r="F12" s="16" t="s">
        <v>22</v>
      </c>
      <c r="G12" s="17">
        <v>3.130000</v>
      </c>
      <c r="H12" s="17">
        <f ca="1">ROUND(INDIRECT(ADDRESS(ROW()+(0), COLUMN()+(-3), 1))*INDIRECT(ADDRESS(ROW()+(0), COLUMN()+(-1), 1)), 2)</f>
        <v>0.470000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0.656000</v>
      </c>
      <c r="F13" s="16" t="s">
        <v>25</v>
      </c>
      <c r="G13" s="17">
        <v>26.360000</v>
      </c>
      <c r="H13" s="17">
        <f ca="1">ROUND(INDIRECT(ADDRESS(ROW()+(0), COLUMN()+(-3), 1))*INDIRECT(ADDRESS(ROW()+(0), COLUMN()+(-1), 1)), 2)</f>
        <v>17.290000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0.656000</v>
      </c>
      <c r="F14" s="20" t="s">
        <v>28</v>
      </c>
      <c r="G14" s="21">
        <v>23.250000</v>
      </c>
      <c r="H14" s="21">
        <f ca="1">ROUND(INDIRECT(ADDRESS(ROW()+(0), COLUMN()+(-3), 1))*INDIRECT(ADDRESS(ROW()+(0), COLUMN()+(-1), 1)), 2)</f>
        <v>15.250000</v>
      </c>
    </row>
    <row r="15" spans="1:8" ht="13.50" thickBot="1" customHeight="1">
      <c r="A15" s="18"/>
      <c r="B15" s="18"/>
      <c r="C15" s="18"/>
      <c r="D15" s="5" t="s">
        <v>29</v>
      </c>
      <c r="E15" s="22">
        <v>2.000000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106.620000</v>
      </c>
      <c r="H15" s="24">
        <f ca="1">ROUND(INDIRECT(ADDRESS(ROW()+(0), COLUMN()+(-3), 1))*INDIRECT(ADDRESS(ROW()+(0), COLUMN()+(-1), 1))/100, 2)</f>
        <v>2.130000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108.750000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