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<sst xmlns="http://schemas.openxmlformats.org/spreadsheetml/2006/main" count="27" uniqueCount="27">
  <si>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</si>
  <si>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EMF010</t>
  </si>
  <si>
    <t xml:space="preserve">U</t>
  </si>
  <si>
    <t xml:space="preserve">Fenêtre de toit.</t>
  </si>
  <si>
    <r>
      <rPr>
        <sz val="8.25"/>
        <color rgb="FF000000"/>
        <rFont val="Arial"/>
        <family val="2"/>
      </rPr>
      <t xml:space="preserve">Fenêtre de toit, avec ouverture tournante à actionnement manuel à l'aide d'une barre de manoeuvre, de 55x70 cm, réalisée en bois lamellé-collé de pin nordique, finition avec vernis transparent, avec double vitrage à faible émissivité (vitrage intérieur Float de 4 mm à faible émissivité, lame d'air remplie de gaz argon de 16 mm et vitrage extérieur trempé de 4 mm à faible émissivité), sur un toit de profil ondulé en tuile, en fibrociment ou en matériaux similaires, avec des pentes de 15° à 90°, avec cadre d'étanchéité en aluminium.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</si>
  <si>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</si>
  <si>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</si>
  <si>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</si>
  <si>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</si>
  <si>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</si>
  <si>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</si>
  <si>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mt22vtg010aa</t>
  </si>
  <si>
    <t xml:space="preserve">Fenêtre de toit, avec ouverture tournante à actionnement manuel à l'aide d'une barre de manoeuvre, de 55x70 cm, réalisée en bois lamellé-collé de pin nordique, finition avec vernis transparent, avec double vitrage à faible émissivité (vitrage intérieur Float de 4 mm à faible émissivité, lame d'air remplie de gaz argon de 16 mm et vitrage extérieur trempé de 4 mm à faible émissivité).</t>
  </si>
  <si>
    <t xml:space="preserve">U</t>
  </si>
  <si>
    <t xml:space="preserve">mt22vtw005aba</t>
  </si>
  <si>
    <t xml:space="preserve">Cadre d'étanchéité en aluminium pour fenêtre de toit, de 55x70 cm, couleur grise, pour toit de profil ondulé en tuile, en fibrociment ou en matériaux similaires avec pente supérieure à 15°, précadre isolant BDX 0000 et membrane imperméable périmétrique BFX 1000.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</si>
  <si>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</si>
  <si>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</si>
  <si>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</si>
  <si>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</si>
  <si>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</si>
  <si>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</si>
  <si>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</si>
  <si>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</si>
  <si>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</si>
  <si>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114,07€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</si>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</sst>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53" customWidth="1"/>
    <col min="4" max="4" width="77.01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266.77</v>
      </c>
      <c r="H9" s="13">
        <f ca="1">ROUND(INDIRECT(ADDRESS(ROW()+(0), COLUMN()+(-3), 1))*INDIRECT(ADDRESS(ROW()+(0), COLUMN()+(-1), 1)), 2)</f>
        <v>266.77</v>
      </c>
    </row>
    <row r="10" spans="1:8" ht="34.5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119.31</v>
      </c>
      <c r="H10" s="17">
        <f ca="1">ROUND(INDIRECT(ADDRESS(ROW()+(0), COLUMN()+(-3), 1))*INDIRECT(ADDRESS(ROW()+(0), COLUMN()+(-1), 1)), 2)</f>
        <v>119.31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0.9</v>
      </c>
      <c r="F11" s="16" t="s">
        <v>19</v>
      </c>
      <c r="G11" s="17">
        <v>31.65</v>
      </c>
      <c r="H11" s="17">
        <f ca="1">ROUND(INDIRECT(ADDRESS(ROW()+(0), COLUMN()+(-3), 1))*INDIRECT(ADDRESS(ROW()+(0), COLUMN()+(-1), 1)), 2)</f>
        <v>28.49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0.45</v>
      </c>
      <c r="F12" s="20" t="s">
        <v>22</v>
      </c>
      <c r="G12" s="21">
        <v>27.27</v>
      </c>
      <c r="H12" s="21">
        <f ca="1">ROUND(INDIRECT(ADDRESS(ROW()+(0), COLUMN()+(-3), 1))*INDIRECT(ADDRESS(ROW()+(0), COLUMN()+(-1), 1)), 2)</f>
        <v>12.27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426.84</v>
      </c>
      <c r="H13" s="24">
        <f ca="1">ROUND(INDIRECT(ADDRESS(ROW()+(0), COLUMN()+(-3), 1))*INDIRECT(ADDRESS(ROW()+(0), COLUMN()+(-1), 1))/100, 2)</f>
        <v>8.54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435.38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