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<sst xmlns="http://schemas.openxmlformats.org/spreadsheetml/2006/main" count="26" uniqueCount="26">
  <si>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</si>
  <si>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EMP010</t>
  </si>
  <si>
    <t xml:space="preserve">U</t>
  </si>
  <si>
    <t xml:space="preserve">Pose d'une menuiserie.</t>
  </si>
  <si>
    <r>
      <rPr>
        <sz val="8.25"/>
        <color rgb="FF000000"/>
        <rFont val="Arial"/>
        <family val="2"/>
      </rPr>
      <t xml:space="preserve">Pose d'une menuiserie en aluminium, acier ou PVC, avec des pattes d'ancrage, de jusqu'à 2 m² de surface, avec du mortier de ciment, industriel, avec adjuvant hydrofuge, M-5.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</si>
  <si>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</si>
  <si>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</si>
  <si>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</si>
  <si>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</si>
  <si>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</si>
  <si>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</si>
  <si>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</si>
  <si>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</si>
  <si>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</si>
  <si>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mt09mif010ia</t>
  </si>
  <si>
    <t xml:space="preserve">Mortier industriel pour maçonnerie, de ciment, couleur grise, avec adjuvant hydrofuge, catégorie M-5 (résistance à la compression 5 N/mm²), fourni en sacs, selon NF EN 998-2.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</si>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</sst>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1.5</v>
      </c>
      <c r="H9" s="13">
        <f ca="1">ROUND(INDIRECT(ADDRESS(ROW()+(0), COLUMN()+(-3), 1))*INDIRECT(ADDRESS(ROW()+(0), COLUMN()+(-1), 1)), 2)</f>
        <v>0.01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57.48</v>
      </c>
      <c r="H10" s="17">
        <f ca="1">ROUND(INDIRECT(ADDRESS(ROW()+(0), COLUMN()+(-3), 1))*INDIRECT(ADDRESS(ROW()+(0), COLUMN()+(-1), 1)), 2)</f>
        <v>1.09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0.72</v>
      </c>
      <c r="F11" s="16" t="s">
        <v>19</v>
      </c>
      <c r="G11" s="17">
        <v>30.66</v>
      </c>
      <c r="H11" s="17">
        <f ca="1">ROUND(INDIRECT(ADDRESS(ROW()+(0), COLUMN()+(-3), 1))*INDIRECT(ADDRESS(ROW()+(0), COLUMN()+(-1), 1)), 2)</f>
        <v>22.08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0.77</v>
      </c>
      <c r="F12" s="20" t="s">
        <v>22</v>
      </c>
      <c r="G12" s="21">
        <v>25.69</v>
      </c>
      <c r="H12" s="21">
        <f ca="1">ROUND(INDIRECT(ADDRESS(ROW()+(0), COLUMN()+(-3), 1))*INDIRECT(ADDRESS(ROW()+(0), COLUMN()+(-1), 1)), 2)</f>
        <v>19.78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42.96</v>
      </c>
      <c r="H13" s="24">
        <f ca="1">ROUND(INDIRECT(ADDRESS(ROW()+(0), COLUMN()+(-3), 1))*INDIRECT(ADDRESS(ROW()+(0), COLUMN()+(-1), 1))/100, 2)</f>
        <v>0.86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43.82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