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<sst xmlns="http://schemas.openxmlformats.org/spreadsheetml/2006/main" count="27" uniqueCount="27">
  <si>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</si>
  <si>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ENB010</t>
  </si>
  <si>
    <t xml:space="preserve">m²</t>
  </si>
  <si>
    <t xml:space="preserve">Gobetis de mortier de chaux, pour extérieur.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</si>
  <si>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de chaux, type GP CSII W0, selon NF EN 998-1, de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</si>
  <si>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</si>
  <si>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</si>
  <si>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</si>
  <si>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</si>
  <si>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</si>
  <si>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</si>
  <si>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mt28mim010a</t>
  </si>
  <si>
    <t xml:space="preserve">Mortier de chaux, type GP CSII W0, selon NF EN 998-1, de couleur gris, composé de chaux aérée, agglomérants hydrauliques, granulats sélectionnés et additifs, fourni en sacs.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</si>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</sst>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20.250000</v>
      </c>
      <c r="F9" s="10" t="s">
        <v>13</v>
      </c>
      <c r="G9" s="12">
        <v>0.310000</v>
      </c>
      <c r="H9" s="12">
        <f ca="1">ROUND(INDIRECT(ADDRESS(ROW()+(0), COLUMN()+(-3), 1))*INDIRECT(ADDRESS(ROW()+(0), COLUMN()+(-1), 1)), 2)</f>
        <v>6.280000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2.410000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0.316000</v>
      </c>
      <c r="F11" s="15" t="s">
        <v>19</v>
      </c>
      <c r="G11" s="16">
        <v>24.670000</v>
      </c>
      <c r="H11" s="16">
        <f ca="1">ROUND(INDIRECT(ADDRESS(ROW()+(0), COLUMN()+(-3), 1))*INDIRECT(ADDRESS(ROW()+(0), COLUMN()+(-1), 1)), 2)</f>
        <v>7.800000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0.178000</v>
      </c>
      <c r="F12" s="19" t="s">
        <v>22</v>
      </c>
      <c r="G12" s="20">
        <v>21.710000</v>
      </c>
      <c r="H12" s="20">
        <f ca="1">ROUND(INDIRECT(ADDRESS(ROW()+(0), COLUMN()+(-3), 1))*INDIRECT(ADDRESS(ROW()+(0), COLUMN()+(-1), 1)), 2)</f>
        <v>3.860000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18.450000</v>
      </c>
      <c r="H13" s="23">
        <f ca="1">ROUND(INDIRECT(ADDRESS(ROW()+(0), COLUMN()+(-3), 1))*INDIRECT(ADDRESS(ROW()+(0), COLUMN()+(-1), 1))/100, 2)</f>
        <v>0.370000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