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<sst xmlns="http://schemas.openxmlformats.org/spreadsheetml/2006/main" count="30" uniqueCount="30">
  <si>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</si>
  <si>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ENB030</t>
  </si>
  <si>
    <t xml:space="preserve">m²</t>
  </si>
  <si>
    <t xml:space="preserve">Gobetis de mortier de ciment, sur support en béton.</t>
  </si>
  <si>
    <r>
      <rPr>
        <sz val="8.25"/>
        <color rgb="FF000000"/>
        <rFont val="Arial"/>
        <family val="2"/>
      </rPr>
      <t xml:space="preserve">Revêtement dans les parements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pour enduit en couche mince, type CR CSIV W2, selon NF EN 998-1, couleur blanche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appliqué sur une couche de pont d'adhérence, aux endroits de sa surface qui présentent des déficiences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</si>
  <si>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</si>
  <si>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</si>
  <si>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</si>
  <si>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</si>
  <si>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</si>
  <si>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</si>
  <si>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mt28mop110b</t>
  </si>
  <si>
    <t xml:space="preserve">Pont d'adhérence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</si>
  <si>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</si>
  <si>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mt28mon210v</t>
  </si>
  <si>
    <t xml:space="preserve">Mortier industriel pour enduit en couche mince, type CR CSIV W2, selon NF EN 998-1, couleur blanche, composé de ciment à haute résistance, granulats sélectionnés et autres additifs, fourni en sacs.</t>
  </si>
  <si>
    <t xml:space="preserve">kg</t>
  </si>
  <si>
    <t xml:space="preserve">mt28mon040a</t>
  </si>
  <si>
    <t xml:space="preserve">Maille de fibre de verre, anti-alcalin, de 10x10 mm de vide de maille, de 750 à 900 microns d'épaisseur et de 200 à 250 g/m² de masse superficielle, avec 25 kp/cm² de résistance à la traction, pour armer les mortiers.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</si>
  <si>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</si>
  <si>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</si>
  <si>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</si>
  <si>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</si>
  <si>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</si>
  <si>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</si>
  <si>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</si>
  <si>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</si>
  <si>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</si>
  <si>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0,89€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</si>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</sst>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0.200000</v>
      </c>
      <c r="F9" s="10" t="s">
        <v>13</v>
      </c>
      <c r="G9" s="12">
        <v>6.090000</v>
      </c>
      <c r="H9" s="12">
        <f ca="1">ROUND(INDIRECT(ADDRESS(ROW()+(0), COLUMN()+(-3), 1))*INDIRECT(ADDRESS(ROW()+(0), COLUMN()+(-1), 1)), 2)</f>
        <v>1.220000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12.000000</v>
      </c>
      <c r="F10" s="15" t="s">
        <v>16</v>
      </c>
      <c r="G10" s="16">
        <v>0.220000</v>
      </c>
      <c r="H10" s="16">
        <f ca="1">ROUND(INDIRECT(ADDRESS(ROW()+(0), COLUMN()+(-3), 1))*INDIRECT(ADDRESS(ROW()+(0), COLUMN()+(-1), 1)), 2)</f>
        <v>2.640000</v>
      </c>
    </row>
    <row r="11" spans="1:8" ht="45.0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2.410000</v>
      </c>
      <c r="H11" s="16">
        <f ca="1">ROUND(INDIRECT(ADDRESS(ROW()+(0), COLUMN()+(-3), 1))*INDIRECT(ADDRESS(ROW()+(0), COLUMN()+(-1), 1)), 2)</f>
        <v>0.510000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0.263000</v>
      </c>
      <c r="F12" s="15" t="s">
        <v>22</v>
      </c>
      <c r="G12" s="16">
        <v>24.670000</v>
      </c>
      <c r="H12" s="16">
        <f ca="1">ROUND(INDIRECT(ADDRESS(ROW()+(0), COLUMN()+(-3), 1))*INDIRECT(ADDRESS(ROW()+(0), COLUMN()+(-1), 1)), 2)</f>
        <v>6.490000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0.304000</v>
      </c>
      <c r="F13" s="19" t="s">
        <v>25</v>
      </c>
      <c r="G13" s="20">
        <v>21.710000</v>
      </c>
      <c r="H13" s="20">
        <f ca="1">ROUND(INDIRECT(ADDRESS(ROW()+(0), COLUMN()+(-3), 1))*INDIRECT(ADDRESS(ROW()+(0), COLUMN()+(-1), 1)), 2)</f>
        <v>6.600000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17.460000</v>
      </c>
      <c r="H14" s="23">
        <f ca="1">ROUND(INDIRECT(ADDRESS(ROW()+(0), COLUMN()+(-3), 1))*INDIRECT(ADDRESS(ROW()+(0), COLUMN()+(-1), 1))/100, 2)</f>
        <v>0.350000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