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<sst xmlns="http://schemas.openxmlformats.org/spreadsheetml/2006/main" count="30" uniqueCount="30">
  <si>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</si>
  <si>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ENC020</t>
  </si>
  <si>
    <t xml:space="preserve">m²</t>
  </si>
  <si>
    <t xml:space="preserve">Crépi de ciment sur parement extérieur.</t>
  </si>
  <si>
    <r>
      <rPr>
        <sz val="8.25"/>
        <color rgb="FF000000"/>
        <rFont val="Arial"/>
        <family val="2"/>
      </rPr>
      <t xml:space="preserve">Crépi de ciment,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appliqué </t>
    </r>
    <r>
      <rPr>
        <b/>
        <sz val="8.25"/>
        <color rgb="FF000000"/>
        <rFont val="Arial"/>
        <family val="2"/>
      </rPr>
      <t xml:space="preserve">sur un parement vertical extérieur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superficielle rugueuse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mortier de ciment, type GP CSIII W0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mise en place préalable d'une maille anti-alcalin dans les changements de matériau et en rive de plancher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</si>
  <si>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</si>
  <si>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</si>
  <si>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</si>
  <si>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</si>
  <si>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</si>
  <si>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</si>
  <si>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</si>
  <si>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</si>
  <si>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</si>
  <si>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mt09mif020d</t>
  </si>
  <si>
    <t xml:space="preserve">Mortier industriel d'enduit d'usage courant, de ciment, type GP CSIII W0, fourni en sacs, selon NF EN 998-1.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</si>
  <si>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</si>
  <si>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</si>
  <si>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</si>
  <si>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</si>
  <si>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</si>
  <si>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</si>
  <si>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</si>
  <si>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</si>
  <si>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</si>
  <si>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</si>
  <si>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</si>
  <si>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</si>
  <si>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3,05€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</si>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</sst>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0.005000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0.028000</v>
      </c>
      <c r="F10" s="15" t="s">
        <v>16</v>
      </c>
      <c r="G10" s="16">
        <v>43.200000</v>
      </c>
      <c r="H10" s="16">
        <f ca="1">ROUND(INDIRECT(ADDRESS(ROW()+(0), COLUMN()+(-3), 1))*INDIRECT(ADDRESS(ROW()+(0), COLUMN()+(-1), 1)), 2)</f>
        <v>1.210000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0.210000</v>
      </c>
      <c r="F11" s="15" t="s">
        <v>19</v>
      </c>
      <c r="G11" s="16">
        <v>1.550000</v>
      </c>
      <c r="H11" s="16">
        <f ca="1">ROUND(INDIRECT(ADDRESS(ROW()+(0), COLUMN()+(-3), 1))*INDIRECT(ADDRESS(ROW()+(0), COLUMN()+(-1), 1)), 2)</f>
        <v>0.330000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0.411000</v>
      </c>
      <c r="F12" s="15" t="s">
        <v>22</v>
      </c>
      <c r="G12" s="16">
        <v>24.670000</v>
      </c>
      <c r="H12" s="16">
        <f ca="1">ROUND(INDIRECT(ADDRESS(ROW()+(0), COLUMN()+(-3), 1))*INDIRECT(ADDRESS(ROW()+(0), COLUMN()+(-1), 1)), 2)</f>
        <v>10.140000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0.286000</v>
      </c>
      <c r="F13" s="19" t="s">
        <v>25</v>
      </c>
      <c r="G13" s="20">
        <v>20.570000</v>
      </c>
      <c r="H13" s="20">
        <f ca="1">ROUND(INDIRECT(ADDRESS(ROW()+(0), COLUMN()+(-3), 1))*INDIRECT(ADDRESS(ROW()+(0), COLUMN()+(-1), 1)), 2)</f>
        <v>5.880000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17.570000</v>
      </c>
      <c r="H14" s="23">
        <f ca="1">ROUND(INDIRECT(ADDRESS(ROW()+(0), COLUMN()+(-3), 1))*INDIRECT(ADDRESS(ROW()+(0), COLUMN()+(-1), 1))/100, 2)</f>
        <v>0.350000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17.920000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