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<sst xmlns="http://schemas.openxmlformats.org/spreadsheetml/2006/main" count="33" uniqueCount="33">
  <si>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</si>
  <si>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ENH070</t>
  </si>
  <si>
    <t xml:space="preserve">m²</t>
  </si>
  <si>
    <t xml:space="preserve">Ravalement à la tyrolienne.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</si>
  <si>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à la tyrolienne</t>
    </r>
    <r>
      <rPr>
        <sz val="8.25"/>
        <color rgb="FF000000"/>
        <rFont val="Arial"/>
        <family val="2"/>
      </rPr>
      <t xml:space="preserve"> réalisé avec un mortier de ciment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, projeté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 sur le parement extérieur d'un pied de mur dans,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</si>
  <si>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</si>
  <si>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</si>
  <si>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</si>
  <si>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</si>
  <si>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</si>
  <si>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</si>
  <si>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mt01arg010</t>
  </si>
  <si>
    <t xml:space="preserve">Granulat siliceux de broyage, de 2 à 5 mm de diamètre.</t>
  </si>
  <si>
    <t xml:space="preserve">m³</t>
  </si>
  <si>
    <t xml:space="preserve">mt09var020a</t>
  </si>
  <si>
    <t xml:space="preserve">Mortier de ciment CEM II/B-M 32,5 R et de sable 1/2.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</si>
  <si>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</si>
  <si>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</si>
  <si>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</si>
  <si>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</si>
  <si>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</si>
  <si>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</si>
  <si>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</si>
  <si>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</si>
  <si>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</si>
  <si>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</si>
  <si>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</si>
  <si>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</si>
  <si>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</si>
  <si>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</si>
  <si>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</si>
  <si>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8,07€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</si>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</sst>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0.018000</v>
      </c>
      <c r="F9" s="10" t="s">
        <v>13</v>
      </c>
      <c r="G9" s="12">
        <v>15.500000</v>
      </c>
      <c r="H9" s="12">
        <f ca="1">ROUND(INDIRECT(ADDRESS(ROW()+(0), COLUMN()+(-3), 1))*INDIRECT(ADDRESS(ROW()+(0), COLUMN()+(-1), 1)), 2)</f>
        <v>0.280000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0.020000</v>
      </c>
      <c r="F10" s="15" t="s">
        <v>16</v>
      </c>
      <c r="G10" s="16">
        <v>95.560000</v>
      </c>
      <c r="H10" s="16">
        <f ca="1">ROUND(INDIRECT(ADDRESS(ROW()+(0), COLUMN()+(-3), 1))*INDIRECT(ADDRESS(ROW()+(0), COLUMN()+(-1), 1)), 2)</f>
        <v>1.910000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1.550000</v>
      </c>
      <c r="H11" s="16">
        <f ca="1">ROUND(INDIRECT(ADDRESS(ROW()+(0), COLUMN()+(-3), 1))*INDIRECT(ADDRESS(ROW()+(0), COLUMN()+(-1), 1)), 2)</f>
        <v>0.330000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0.213000</v>
      </c>
      <c r="F12" s="15" t="s">
        <v>22</v>
      </c>
      <c r="G12" s="16">
        <v>24.670000</v>
      </c>
      <c r="H12" s="16">
        <f ca="1">ROUND(INDIRECT(ADDRESS(ROW()+(0), COLUMN()+(-3), 1))*INDIRECT(ADDRESS(ROW()+(0), COLUMN()+(-1), 1)), 2)</f>
        <v>5.250000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0.213000</v>
      </c>
      <c r="F13" s="15" t="s">
        <v>25</v>
      </c>
      <c r="G13" s="16">
        <v>21.930000</v>
      </c>
      <c r="H13" s="16">
        <f ca="1">ROUND(INDIRECT(ADDRESS(ROW()+(0), COLUMN()+(-3), 1))*INDIRECT(ADDRESS(ROW()+(0), COLUMN()+(-1), 1)), 2)</f>
        <v>4.670000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0.213000</v>
      </c>
      <c r="F14" s="19" t="s">
        <v>28</v>
      </c>
      <c r="G14" s="20">
        <v>20.570000</v>
      </c>
      <c r="H14" s="20">
        <f ca="1">ROUND(INDIRECT(ADDRESS(ROW()+(0), COLUMN()+(-3), 1))*INDIRECT(ADDRESS(ROW()+(0), COLUMN()+(-1), 1)), 2)</f>
        <v>4.380000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16.820000</v>
      </c>
      <c r="H15" s="23">
        <f ca="1">ROUND(INDIRECT(ADDRESS(ROW()+(0), COLUMN()+(-3), 1))*INDIRECT(ADDRESS(ROW()+(0), COLUMN()+(-1), 1))/100, 2)</f>
        <v>0.340000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17.160000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