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<sst xmlns="http://schemas.openxmlformats.org/spreadsheetml/2006/main" count="93" uniqueCount="93">
  <si>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</si>
  <si>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ETC070</t>
  </si>
  <si>
    <t xml:space="preserve">m²</t>
  </si>
  <si>
    <t xml:space="preserve">Toiture terrasse chaude, accessible, avec revêtement de sol fixe, type inversée, pour trafic piéton public.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</si>
  <si>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</si>
  <si>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</si>
  <si>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</si>
  <si>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</si>
  <si>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</si>
  <si>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</si>
  <si>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</si>
  <si>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</si>
  <si>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</si>
  <si>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</si>
  <si>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</si>
  <si>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</si>
  <si>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</si>
  <si>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</si>
  <si>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</si>
  <si>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</si>
  <si>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</si>
  <si>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</si>
  <si>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</si>
  <si>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</si>
  <si>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</si>
  <si>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</si>
  <si>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</si>
  <si>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</si>
  <si>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</si>
  <si>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</si>
  <si>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</si>
  <si>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</si>
  <si>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</si>
  <si>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</si>
  <si>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</si>
  <si>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</si>
  <si>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</si>
  <si>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</si>
  <si>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</si>
  <si>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</si>
  <si>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</si>
  <si>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</si>
  <si>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</si>
  <si>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</si>
  <si>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</si>
  <si>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</si>
  <si>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</si>
  <si>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</si>
  <si>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</si>
  <si>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</si>
  <si>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</si>
  <si>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</si>
  <si>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</si>
  <si>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</si>
  <si>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</si>
  <si>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</si>
  <si>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</si>
  <si>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</si>
  <si>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</si>
  <si>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</si>
  <si>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</si>
  <si>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</si>
  <si>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</si>
  <si>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</si>
  <si>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</si>
  <si>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</si>
  <si>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</si>
  <si>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</si>
  <si>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</si>
  <si>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</si>
  <si>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</si>
  <si>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</si>
  <si>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</si>
  <si>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</si>
  <si>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</si>
  <si>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</si>
  <si>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</si>
  <si>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</si>
  <si>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</si>
  <si>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</si>
  <si>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</si>
  <si>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</si>
  <si>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</si>
  <si>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</si>
  <si>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</si>
  <si>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</si>
  <si>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</si>
  <si>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</si>
  <si>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</si>
  <si>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</si>
  <si>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</si>
  <si>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30,32€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</si>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</sst>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6.93</v>
      </c>
      <c r="H15" s="17">
        <f ca="1">ROUND(INDIRECT(ADDRESS(ROW()+(0), COLUMN()+(-3), 1))*INDIRECT(ADDRESS(ROW()+(0), COLUMN()+(-1), 1)), 2)</f>
        <v>7.62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3.41</v>
      </c>
      <c r="H16" s="17">
        <f ca="1">ROUND(INDIRECT(ADDRESS(ROW()+(0), COLUMN()+(-3), 1))*INDIRECT(ADDRESS(ROW()+(0), COLUMN()+(-1), 1)), 2)</f>
        <v>3.75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3.3</v>
      </c>
      <c r="H17" s="17">
        <f ca="1">ROUND(INDIRECT(ADDRESS(ROW()+(0), COLUMN()+(-3), 1))*INDIRECT(ADDRESS(ROW()+(0), COLUMN()+(-1), 1)), 2)</f>
        <v>0.99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2.1</v>
      </c>
      <c r="F18" s="16" t="s">
        <v>40</v>
      </c>
      <c r="G18" s="17">
        <v>0.68</v>
      </c>
      <c r="H18" s="17">
        <f ca="1">ROUND(INDIRECT(ADDRESS(ROW()+(0), COLUMN()+(-3), 1))*INDIRECT(ADDRESS(ROW()+(0), COLUMN()+(-1), 1)), 2)</f>
        <v>1.43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7.85</v>
      </c>
      <c r="H19" s="17">
        <f ca="1">ROUND(INDIRECT(ADDRESS(ROW()+(0), COLUMN()+(-3), 1))*INDIRECT(ADDRESS(ROW()+(0), COLUMN()+(-1), 1)), 2)</f>
        <v>8.24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0.04</v>
      </c>
      <c r="F20" s="16" t="s">
        <v>46</v>
      </c>
      <c r="G20" s="17">
        <v>133.3</v>
      </c>
      <c r="H20" s="17">
        <f ca="1">ROUND(INDIRECT(ADDRESS(ROW()+(0), COLUMN()+(-3), 1))*INDIRECT(ADDRESS(ROW()+(0), COLUMN()+(-1), 1)), 2)</f>
        <v>5.33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0.93</v>
      </c>
      <c r="H21" s="17">
        <f ca="1">ROUND(INDIRECT(ADDRESS(ROW()+(0), COLUMN()+(-3), 1))*INDIRECT(ADDRESS(ROW()+(0), COLUMN()+(-1), 1)), 2)</f>
        <v>0.98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4</v>
      </c>
      <c r="F22" s="16" t="s">
        <v>52</v>
      </c>
      <c r="G22" s="17">
        <v>0.35</v>
      </c>
      <c r="H22" s="17">
        <f ca="1">ROUND(INDIRECT(ADDRESS(ROW()+(0), COLUMN()+(-3), 1))*INDIRECT(ADDRESS(ROW()+(0), COLUMN()+(-1), 1)), 2)</f>
        <v>1.4</v>
      </c>
    </row>
    <row r="23" spans="1:8" ht="34.50" thickBot="1" customHeight="1">
      <c r="A23" s="14" t="s">
        <v>53</v>
      </c>
      <c r="B23" s="14"/>
      <c r="C23" s="14"/>
      <c r="D23" s="14" t="s">
        <v>54</v>
      </c>
      <c r="E23" s="15">
        <v>1.05</v>
      </c>
      <c r="F23" s="16" t="s">
        <v>55</v>
      </c>
      <c r="G23" s="17">
        <v>8</v>
      </c>
      <c r="H23" s="17">
        <f ca="1">ROUND(INDIRECT(ADDRESS(ROW()+(0), COLUMN()+(-3), 1))*INDIRECT(ADDRESS(ROW()+(0), COLUMN()+(-1), 1)), 2)</f>
        <v>8.4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14</v>
      </c>
      <c r="F24" s="16" t="s">
        <v>58</v>
      </c>
      <c r="G24" s="17">
        <v>0.03</v>
      </c>
      <c r="H24" s="17">
        <f ca="1">ROUND(INDIRECT(ADDRESS(ROW()+(0), COLUMN()+(-3), 1))*INDIRECT(ADDRESS(ROW()+(0), COLUMN()+(-1), 1)), 2)</f>
        <v>0.42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</v>
      </c>
      <c r="F25" s="16" t="s">
        <v>61</v>
      </c>
      <c r="G25" s="17">
        <v>3</v>
      </c>
      <c r="H25" s="17">
        <f ca="1">ROUND(INDIRECT(ADDRESS(ROW()+(0), COLUMN()+(-3), 1))*INDIRECT(ADDRESS(ROW()+(0), COLUMN()+(-1), 1)), 2)</f>
        <v>1.2</v>
      </c>
    </row>
    <row r="26" spans="1:8" ht="45.00" thickBot="1" customHeight="1">
      <c r="A26" s="14" t="s">
        <v>62</v>
      </c>
      <c r="B26" s="14"/>
      <c r="C26" s="14"/>
      <c r="D26" s="14" t="s">
        <v>63</v>
      </c>
      <c r="E26" s="15">
        <v>0.05</v>
      </c>
      <c r="F26" s="16" t="s">
        <v>64</v>
      </c>
      <c r="G26" s="17">
        <v>0.78</v>
      </c>
      <c r="H26" s="17">
        <f ca="1">ROUND(INDIRECT(ADDRESS(ROW()+(0), COLUMN()+(-3), 1))*INDIRECT(ADDRESS(ROW()+(0), COLUMN()+(-1), 1)), 2)</f>
        <v>0.04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0.09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2.63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0.69</v>
      </c>
      <c r="F28" s="16" t="s">
        <v>70</v>
      </c>
      <c r="G28" s="17">
        <v>24.51</v>
      </c>
      <c r="H28" s="17">
        <f ca="1">ROUND(INDIRECT(ADDRESS(ROW()+(0), COLUMN()+(-3), 1))*INDIRECT(ADDRESS(ROW()+(0), COLUMN()+(-1), 1)), 2)</f>
        <v>16.91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0.16</v>
      </c>
      <c r="F29" s="16" t="s">
        <v>73</v>
      </c>
      <c r="G29" s="17">
        <v>29.25</v>
      </c>
      <c r="H29" s="17">
        <f ca="1">ROUND(INDIRECT(ADDRESS(ROW()+(0), COLUMN()+(-3), 1))*INDIRECT(ADDRESS(ROW()+(0), COLUMN()+(-1), 1)), 2)</f>
        <v>4.68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0.16</v>
      </c>
      <c r="F30" s="16" t="s">
        <v>76</v>
      </c>
      <c r="G30" s="17">
        <v>26.02</v>
      </c>
      <c r="H30" s="17">
        <f ca="1">ROUND(INDIRECT(ADDRESS(ROW()+(0), COLUMN()+(-3), 1))*INDIRECT(ADDRESS(ROW()+(0), COLUMN()+(-1), 1)), 2)</f>
        <v>4.16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</v>
      </c>
      <c r="F31" s="16" t="s">
        <v>79</v>
      </c>
      <c r="G31" s="17">
        <v>30.2</v>
      </c>
      <c r="H31" s="17">
        <f ca="1">ROUND(INDIRECT(ADDRESS(ROW()+(0), COLUMN()+(-3), 1))*INDIRECT(ADDRESS(ROW()+(0), COLUMN()+(-1), 1)), 2)</f>
        <v>1.51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</v>
      </c>
      <c r="F32" s="16" t="s">
        <v>82</v>
      </c>
      <c r="G32" s="17">
        <v>26.02</v>
      </c>
      <c r="H32" s="17">
        <f ca="1">ROUND(INDIRECT(ADDRESS(ROW()+(0), COLUMN()+(-3), 1))*INDIRECT(ADDRESS(ROW()+(0), COLUMN()+(-1), 1)), 2)</f>
        <v>1.3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0.4</v>
      </c>
      <c r="F33" s="16" t="s">
        <v>85</v>
      </c>
      <c r="G33" s="17">
        <v>29.25</v>
      </c>
      <c r="H33" s="17">
        <f ca="1">ROUND(INDIRECT(ADDRESS(ROW()+(0), COLUMN()+(-3), 1))*INDIRECT(ADDRESS(ROW()+(0), COLUMN()+(-1), 1)), 2)</f>
        <v>11.7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</v>
      </c>
      <c r="F34" s="20" t="s">
        <v>88</v>
      </c>
      <c r="G34" s="21">
        <v>26.02</v>
      </c>
      <c r="H34" s="21">
        <f ca="1">ROUND(INDIRECT(ADDRESS(ROW()+(0), COLUMN()+(-3), 1))*INDIRECT(ADDRESS(ROW()+(0), COLUMN()+(-1), 1)), 2)</f>
        <v>5.2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112.59</v>
      </c>
      <c r="H35" s="24">
        <f ca="1">ROUND(INDIRECT(ADDRESS(ROW()+(0), COLUMN()+(-3), 1))*INDIRECT(ADDRESS(ROW()+(0), COLUMN()+(-1), 1))/100, 2)</f>
        <v>2.25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114.84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