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<sst xmlns="http://schemas.openxmlformats.org/spreadsheetml/2006/main" count="84" uniqueCount="84">
  <si>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</si>
  <si>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ETF030</t>
  </si>
  <si>
    <t xml:space="preserve">m²</t>
  </si>
  <si>
    <t xml:space="preserve">Toiture terrasse froide, accessible, avec revêtement de sol fixe,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</si>
  <si>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industriel, M-5, de 3 cm d'épaisseur, finition talochée, sur cloisons allégées de brique creuse en terre cuite de 29x14x9 cm, pose avec du mortier de ciment, industriel, M-5, disposées tous les 80 cm et avec 30 cm de hauteur moyenne, arrêts supérieurs avec des guides de mortier de ciment, industriel, M-5; ISOLATION THERMIQUE: feutre isolant en laine minérale;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</si>
  <si>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</si>
  <si>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</si>
  <si>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</si>
  <si>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</si>
  <si>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</si>
  <si>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</si>
  <si>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</si>
  <si>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</si>
  <si>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</si>
  <si>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</si>
  <si>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</si>
  <si>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</si>
  <si>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</si>
  <si>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</si>
  <si>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</si>
  <si>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</si>
  <si>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</si>
  <si>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</si>
  <si>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</si>
  <si>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</si>
  <si>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</si>
  <si>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</si>
  <si>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</si>
  <si>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</si>
  <si>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</si>
  <si>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</si>
  <si>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</si>
  <si>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</si>
  <si>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</si>
  <si>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</si>
  <si>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</si>
  <si>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</si>
  <si>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</si>
  <si>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</si>
  <si>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</si>
  <si>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</si>
  <si>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</si>
  <si>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</si>
  <si>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</si>
  <si>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</si>
  <si>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</si>
  <si>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</si>
  <si>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</si>
  <si>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</si>
  <si>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</si>
  <si>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</si>
  <si>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</si>
  <si>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</si>
  <si>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</si>
  <si>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</si>
  <si>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</si>
  <si>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</si>
  <si>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</si>
  <si>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</si>
  <si>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</si>
  <si>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</si>
  <si>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</si>
  <si>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</si>
  <si>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</si>
  <si>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</si>
  <si>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</si>
  <si>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</si>
  <si>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</si>
  <si>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</si>
  <si>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</si>
  <si>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</si>
  <si>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</si>
  <si>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</si>
  <si>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</si>
  <si>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</si>
  <si>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</si>
  <si>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</si>
  <si>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</si>
  <si>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</si>
  <si>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</si>
  <si>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</si>
  <si>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</si>
  <si>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36,36€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</si>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</sst>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0.16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8.56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8.69</v>
      </c>
      <c r="H13" s="17">
        <f ca="1">ROUND(INDIRECT(ADDRESS(ROW()+(0), COLUMN()+(-3), 1))*INDIRECT(ADDRESS(ROW()+(0), COLUMN()+(-1), 1)), 2)</f>
        <v>10.43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5</v>
      </c>
      <c r="F14" s="16" t="s">
        <v>28</v>
      </c>
      <c r="G14" s="17">
        <v>0.39</v>
      </c>
      <c r="H14" s="17">
        <f ca="1">ROUND(INDIRECT(ADDRESS(ROW()+(0), COLUMN()+(-3), 1))*INDIRECT(ADDRESS(ROW()+(0), COLUMN()+(-1), 1)), 2)</f>
        <v>1.95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3.41</v>
      </c>
      <c r="H16" s="17">
        <f ca="1">ROUND(INDIRECT(ADDRESS(ROW()+(0), COLUMN()+(-3), 1))*INDIRECT(ADDRESS(ROW()+(0), COLUMN()+(-1), 1)), 2)</f>
        <v>3.75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3.3</v>
      </c>
      <c r="H17" s="17">
        <f ca="1">ROUND(INDIRECT(ADDRESS(ROW()+(0), COLUMN()+(-3), 1))*INDIRECT(ADDRESS(ROW()+(0), COLUMN()+(-1), 1)), 2)</f>
        <v>0.99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0.93</v>
      </c>
      <c r="H18" s="17">
        <f ca="1">ROUND(INDIRECT(ADDRESS(ROW()+(0), COLUMN()+(-3), 1))*INDIRECT(ADDRESS(ROW()+(0), COLUMN()+(-1), 1)), 2)</f>
        <v>0.98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0.35</v>
      </c>
      <c r="H19" s="17">
        <f ca="1">ROUND(INDIRECT(ADDRESS(ROW()+(0), COLUMN()+(-3), 1))*INDIRECT(ADDRESS(ROW()+(0), COLUMN()+(-1), 1)), 2)</f>
        <v>1.4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8</v>
      </c>
      <c r="H20" s="17">
        <f ca="1">ROUND(INDIRECT(ADDRESS(ROW()+(0), COLUMN()+(-3), 1))*INDIRECT(ADDRESS(ROW()+(0), COLUMN()+(-1), 1)), 2)</f>
        <v>8.4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0.03</v>
      </c>
      <c r="H21" s="17">
        <f ca="1">ROUND(INDIRECT(ADDRESS(ROW()+(0), COLUMN()+(-3), 1))*INDIRECT(ADDRESS(ROW()+(0), COLUMN()+(-1), 1)), 2)</f>
        <v>0.42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3</v>
      </c>
      <c r="H22" s="17">
        <f ca="1">ROUND(INDIRECT(ADDRESS(ROW()+(0), COLUMN()+(-3), 1))*INDIRECT(ADDRESS(ROW()+(0), COLUMN()+(-1), 1)), 2)</f>
        <v>1.2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0.78</v>
      </c>
      <c r="H23" s="17">
        <f ca="1">ROUND(INDIRECT(ADDRESS(ROW()+(0), COLUMN()+(-3), 1))*INDIRECT(ADDRESS(ROW()+(0), COLUMN()+(-1), 1)), 2)</f>
        <v>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0.78</v>
      </c>
      <c r="F24" s="16" t="s">
        <v>58</v>
      </c>
      <c r="G24" s="17">
        <v>29.25</v>
      </c>
      <c r="H24" s="17">
        <f ca="1">ROUND(INDIRECT(ADDRESS(ROW()+(0), COLUMN()+(-3), 1))*INDIRECT(ADDRESS(ROW()+(0), COLUMN()+(-1), 1)), 2)</f>
        <v>22.82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1.205</v>
      </c>
      <c r="F25" s="16" t="s">
        <v>61</v>
      </c>
      <c r="G25" s="17">
        <v>24.51</v>
      </c>
      <c r="H25" s="17">
        <f ca="1">ROUND(INDIRECT(ADDRESS(ROW()+(0), COLUMN()+(-3), 1))*INDIRECT(ADDRESS(ROW()+(0), COLUMN()+(-1), 1)), 2)</f>
        <v>29.53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0.12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3.51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0.12</v>
      </c>
      <c r="F27" s="16" t="s">
        <v>67</v>
      </c>
      <c r="G27" s="17">
        <v>26.02</v>
      </c>
      <c r="H27" s="17">
        <f ca="1">ROUND(INDIRECT(ADDRESS(ROW()+(0), COLUMN()+(-3), 1))*INDIRECT(ADDRESS(ROW()+(0), COLUMN()+(-1), 1)), 2)</f>
        <v>3.12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30.2</v>
      </c>
      <c r="H28" s="17">
        <f ca="1">ROUND(INDIRECT(ADDRESS(ROW()+(0), COLUMN()+(-3), 1))*INDIRECT(ADDRESS(ROW()+(0), COLUMN()+(-1), 1)), 2)</f>
        <v>1.51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1.3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0.4</v>
      </c>
      <c r="F30" s="16" t="s">
        <v>76</v>
      </c>
      <c r="G30" s="17">
        <v>29.25</v>
      </c>
      <c r="H30" s="17">
        <f ca="1">ROUND(INDIRECT(ADDRESS(ROW()+(0), COLUMN()+(-3), 1))*INDIRECT(ADDRESS(ROW()+(0), COLUMN()+(-1), 1)), 2)</f>
        <v>11.7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>
        <v>0.2</v>
      </c>
      <c r="F31" s="20" t="s">
        <v>79</v>
      </c>
      <c r="G31" s="21">
        <v>26.02</v>
      </c>
      <c r="H31" s="21">
        <f ca="1">ROUND(INDIRECT(ADDRESS(ROW()+(0), COLUMN()+(-3), 1))*INDIRECT(ADDRESS(ROW()+(0), COLUMN()+(-1), 1)), 2)</f>
        <v>5.2</v>
      </c>
    </row>
    <row r="32" spans="1:8" ht="13.50" thickBot="1" customHeight="1">
      <c r="A32" s="18"/>
      <c r="B32" s="18"/>
      <c r="C32" s="18"/>
      <c r="D32" s="5" t="s">
        <v>80</v>
      </c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127.29</v>
      </c>
      <c r="H32" s="24">
        <f ca="1">ROUND(INDIRECT(ADDRESS(ROW()+(0), COLUMN()+(-3), 1))*INDIRECT(ADDRESS(ROW()+(0), COLUMN()+(-1), 1))/100, 2)</f>
        <v>2.55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129.84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