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<sst xmlns="http://schemas.openxmlformats.org/spreadsheetml/2006/main" count="30" uniqueCount="30">
  <si>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</si>
  <si>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EVT010</t>
  </si>
  <si>
    <t xml:space="preserve">m²</t>
  </si>
  <si>
    <t xml:space="preserve">Vitre en verre trempé.</t>
  </si>
  <si>
    <r>
      <rPr>
        <b/>
        <sz val="8.25"/>
        <color rgb="FF000000"/>
        <rFont val="Arial"/>
        <family val="2"/>
      </rPr>
      <t xml:space="preserve">Vitre en verre trempé incolore, de 6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</si>
  <si>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</si>
  <si>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</si>
  <si>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</si>
  <si>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</si>
  <si>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</si>
  <si>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</si>
  <si>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mt21vtt011b</t>
  </si>
  <si>
    <t xml:space="preserve">Vitre en verre trempé incolore, de 6 mm d'épaisseur, y compris ferrures de fixation. Selon NF EN 410 et NF EN 673.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</si>
  <si>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</si>
  <si>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</si>
  <si>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</si>
  <si>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</si>
  <si>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</si>
  <si>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</si>
  <si>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</si>
  <si>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</si>
  <si>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</si>
  <si>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</si>
  <si>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</si>
  <si>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</si>
  <si>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</si>
  <si>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Coûts directs complémentaires</t>
  </si>
  <si>
    <t xml:space="preserve">%</t>
  </si>
  <si>
    <t xml:space="preserve">Coût d'entretien décennal: 6,39€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</si>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</sst>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21.380000</v>
      </c>
      <c r="H8" s="16">
        <f ca="1">ROUND(INDIRECT(ADDRESS(ROW()+(0), COLUMN()+(-3), 1))*INDIRECT(ADDRESS(ROW()+(0), COLUMN()+(-1), 1)), 2)</f>
        <v>21.510000</v>
      </c>
    </row>
    <row r="9" spans="1:8" ht="24.0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3.730000</v>
      </c>
      <c r="H9" s="20">
        <f ca="1">ROUND(INDIRECT(ADDRESS(ROW()+(0), COLUMN()+(-3), 1))*INDIRECT(ADDRESS(ROW()+(0), COLUMN()+(-1), 1)), 2)</f>
        <v>1.080000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1.500000</v>
      </c>
      <c r="F10" s="19" t="s">
        <v>19</v>
      </c>
      <c r="G10" s="20">
        <v>1.260000</v>
      </c>
      <c r="H10" s="20">
        <f ca="1">ROUND(INDIRECT(ADDRESS(ROW()+(0), COLUMN()+(-3), 1))*INDIRECT(ADDRESS(ROW()+(0), COLUMN()+(-1), 1)), 2)</f>
        <v>1.890000</v>
      </c>
    </row>
    <row r="11" spans="1:8" ht="13.50" thickBot="1" customHeight="1">
      <c r="A11" s="17" t="s">
        <v>20</v>
      </c>
      <c r="B11" s="17"/>
      <c r="C11" s="17" t="s">
        <v>21</v>
      </c>
      <c r="D11" s="17"/>
      <c r="E11" s="18">
        <v>0.412000</v>
      </c>
      <c r="F11" s="19" t="s">
        <v>22</v>
      </c>
      <c r="G11" s="20">
        <v>26.030000</v>
      </c>
      <c r="H11" s="20">
        <f ca="1">ROUND(INDIRECT(ADDRESS(ROW()+(0), COLUMN()+(-3), 1))*INDIRECT(ADDRESS(ROW()+(0), COLUMN()+(-1), 1)), 2)</f>
        <v>10.720000</v>
      </c>
    </row>
    <row r="12" spans="1:8" ht="13.50" thickBot="1" customHeight="1">
      <c r="A12" s="17" t="s">
        <v>23</v>
      </c>
      <c r="B12" s="17"/>
      <c r="C12" s="21" t="s">
        <v>24</v>
      </c>
      <c r="D12" s="21"/>
      <c r="E12" s="22">
        <v>0.412000</v>
      </c>
      <c r="F12" s="23" t="s">
        <v>25</v>
      </c>
      <c r="G12" s="24">
        <v>23.110000</v>
      </c>
      <c r="H12" s="24">
        <f ca="1">ROUND(INDIRECT(ADDRESS(ROW()+(0), COLUMN()+(-3), 1))*INDIRECT(ADDRESS(ROW()+(0), COLUMN()+(-1), 1)), 2)</f>
        <v>9.520000</v>
      </c>
    </row>
    <row r="13" spans="1:8" ht="13.50" thickBot="1" customHeight="1">
      <c r="A13" s="21"/>
      <c r="B13" s="21"/>
      <c r="C13" s="25" t="s">
        <v>26</v>
      </c>
      <c r="D13" s="25"/>
      <c r="E13" s="26">
        <v>2.000000</v>
      </c>
      <c r="F13" s="27" t="s">
        <v>27</v>
      </c>
      <c r="G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44.720000</v>
      </c>
      <c r="H13" s="28">
        <f ca="1">ROUND(INDIRECT(ADDRESS(ROW()+(0), COLUMN()+(-3), 1))*INDIRECT(ADDRESS(ROW()+(0), COLUMN()+(-1), 1))/100, 2)</f>
        <v>0.890000</v>
      </c>
    </row>
    <row r="14" spans="1:8" ht="13.50" thickBot="1" customHeight="1">
      <c r="A14" s="6" t="s">
        <v>28</v>
      </c>
      <c r="B14" s="6"/>
      <c r="C14" s="7"/>
      <c r="D14" s="7"/>
      <c r="E14" s="7"/>
      <c r="F14" s="29"/>
      <c r="G14" s="6" t="s">
        <v>29</v>
      </c>
      <c r="H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45.610000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