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<sst xmlns="http://schemas.openxmlformats.org/spreadsheetml/2006/main" count="50" uniqueCount="50">
  <si>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</si>
  <si>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FDH150</t>
  </si>
  <si>
    <t xml:space="preserve">m²</t>
  </si>
  <si>
    <t xml:space="preserve">Système de contre-cloison High Stil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</si>
  <si>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t>
    </r>
    <r>
      <rPr>
        <b/>
        <sz val="7.80"/>
        <color rgb="FF000000"/>
        <rFont val="Arial"/>
        <family val="2"/>
      </rPr>
      <t xml:space="preserve">système 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conduites High Stil RHS 100 "PLACO" et colonnes montantes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</si>
  <si>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</si>
  <si>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</si>
  <si>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</si>
  <si>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</si>
  <si>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</si>
  <si>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</si>
  <si>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mt12plj020b</t>
  </si>
  <si>
    <t xml:space="preserve">Bande étanche, Ruban Résilient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</si>
  <si>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</si>
  <si>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</si>
  <si>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</si>
  <si>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</si>
  <si>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</si>
  <si>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</si>
  <si>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</si>
  <si>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</si>
  <si>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</si>
  <si>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</si>
  <si>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</si>
  <si>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</si>
  <si>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</si>
  <si>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</si>
  <si>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</si>
  <si>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</si>
  <si>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mt12plj010b</t>
  </si>
  <si>
    <t xml:space="preserve">Bande microperforée, PP "PLACO", pour finition des joints de plaques de plâtre.</t>
  </si>
  <si>
    <t xml:space="preserve">m</t>
  </si>
  <si>
    <t xml:space="preserve">mt12plm010b</t>
  </si>
  <si>
    <t xml:space="preserve">Pâte de séchage en poudre, Placojoint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</si>
  <si>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</si>
  <si>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</si>
  <si>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</si>
  <si>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</si>
  <si>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</si>
  <si>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</si>
  <si>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</si>
  <si>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</si>
  <si>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</si>
  <si>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</si>
  <si>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</si>
  <si>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</si>
  <si>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</si>
  <si>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</si>
  <si>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Coût d'entretien décennal: 5,74€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</si>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</sst>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5.10" customWidth="1"/>
    <col min="6" max="6" width="8.60" customWidth="1"/>
    <col min="7" max="7" width="1.17" customWidth="1"/>
    <col min="8" max="8" width="4.66"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0.450000</v>
      </c>
      <c r="J8" s="16"/>
      <c r="K8" s="16">
        <f ca="1">ROUND(INDIRECT(ADDRESS(ROW()+(0), COLUMN()+(-5), 1))*INDIRECT(ADDRESS(ROW()+(0), COLUMN()+(-2), 1)), 2)</f>
        <v>0.200000</v>
      </c>
    </row>
    <row r="9" spans="1:11" ht="31.20" thickBot="1" customHeight="1">
      <c r="A9" s="17" t="s">
        <v>14</v>
      </c>
      <c r="B9" s="17" t="s">
        <v>15</v>
      </c>
      <c r="C9" s="17"/>
      <c r="D9" s="17"/>
      <c r="E9" s="17"/>
      <c r="F9" s="18">
        <v>1.000000</v>
      </c>
      <c r="G9" s="19" t="s">
        <v>16</v>
      </c>
      <c r="H9" s="19"/>
      <c r="I9" s="20">
        <v>10.910000</v>
      </c>
      <c r="J9" s="20"/>
      <c r="K9" s="20">
        <f ca="1">ROUND(INDIRECT(ADDRESS(ROW()+(0), COLUMN()+(-5), 1))*INDIRECT(ADDRESS(ROW()+(0), COLUMN()+(-2), 1)), 2)</f>
        <v>10.910000</v>
      </c>
    </row>
    <row r="10" spans="1:11" ht="31.20" thickBot="1" customHeight="1">
      <c r="A10" s="17" t="s">
        <v>17</v>
      </c>
      <c r="B10" s="17" t="s">
        <v>18</v>
      </c>
      <c r="C10" s="17"/>
      <c r="D10" s="17"/>
      <c r="E10" s="17"/>
      <c r="F10" s="18">
        <v>1.400000</v>
      </c>
      <c r="G10" s="19" t="s">
        <v>19</v>
      </c>
      <c r="H10" s="19"/>
      <c r="I10" s="20">
        <v>12.220000</v>
      </c>
      <c r="J10" s="20"/>
      <c r="K10" s="20">
        <f ca="1">ROUND(INDIRECT(ADDRESS(ROW()+(0), COLUMN()+(-5), 1))*INDIRECT(ADDRESS(ROW()+(0), COLUMN()+(-2), 1)), 2)</f>
        <v>17.110000</v>
      </c>
    </row>
    <row r="11" spans="1:11" ht="60.00" thickBot="1" customHeight="1">
      <c r="A11" s="17" t="s">
        <v>20</v>
      </c>
      <c r="B11" s="17" t="s">
        <v>21</v>
      </c>
      <c r="C11" s="17"/>
      <c r="D11" s="17"/>
      <c r="E11" s="17"/>
      <c r="F11" s="18">
        <v>1.050000</v>
      </c>
      <c r="G11" s="19" t="s">
        <v>22</v>
      </c>
      <c r="H11" s="19"/>
      <c r="I11" s="20">
        <v>9.930000</v>
      </c>
      <c r="J11" s="20"/>
      <c r="K11" s="20">
        <f ca="1">ROUND(INDIRECT(ADDRESS(ROW()+(0), COLUMN()+(-5), 1))*INDIRECT(ADDRESS(ROW()+(0), COLUMN()+(-2), 1)), 2)</f>
        <v>10.430000</v>
      </c>
    </row>
    <row r="12" spans="1:11" ht="31.20" thickBot="1" customHeight="1">
      <c r="A12" s="17" t="s">
        <v>23</v>
      </c>
      <c r="B12" s="17" t="s">
        <v>24</v>
      </c>
      <c r="C12" s="17"/>
      <c r="D12" s="17"/>
      <c r="E12" s="17"/>
      <c r="F12" s="18">
        <v>7.000000</v>
      </c>
      <c r="G12" s="19" t="s">
        <v>25</v>
      </c>
      <c r="H12" s="19"/>
      <c r="I12" s="20">
        <v>0.020000</v>
      </c>
      <c r="J12" s="20"/>
      <c r="K12" s="20">
        <f ca="1">ROUND(INDIRECT(ADDRESS(ROW()+(0), COLUMN()+(-5), 1))*INDIRECT(ADDRESS(ROW()+(0), COLUMN()+(-2), 1)), 2)</f>
        <v>0.140000</v>
      </c>
    </row>
    <row r="13" spans="1:11" ht="12.00" thickBot="1" customHeight="1">
      <c r="A13" s="17" t="s">
        <v>26</v>
      </c>
      <c r="B13" s="17" t="s">
        <v>27</v>
      </c>
      <c r="C13" s="17"/>
      <c r="D13" s="17"/>
      <c r="E13" s="17"/>
      <c r="F13" s="18">
        <v>2.000000</v>
      </c>
      <c r="G13" s="19" t="s">
        <v>28</v>
      </c>
      <c r="H13" s="19"/>
      <c r="I13" s="20">
        <v>0.020000</v>
      </c>
      <c r="J13" s="20"/>
      <c r="K13" s="20">
        <f ca="1">ROUND(INDIRECT(ADDRESS(ROW()+(0), COLUMN()+(-5), 1))*INDIRECT(ADDRESS(ROW()+(0), COLUMN()+(-2), 1)), 2)</f>
        <v>0.040000</v>
      </c>
    </row>
    <row r="14" spans="1:11" ht="21.60" thickBot="1" customHeight="1">
      <c r="A14" s="17" t="s">
        <v>29</v>
      </c>
      <c r="B14" s="17" t="s">
        <v>30</v>
      </c>
      <c r="C14" s="17"/>
      <c r="D14" s="17"/>
      <c r="E14" s="17"/>
      <c r="F14" s="18">
        <v>1.750000</v>
      </c>
      <c r="G14" s="19" t="s">
        <v>31</v>
      </c>
      <c r="H14" s="19"/>
      <c r="I14" s="20">
        <v>0.060000</v>
      </c>
      <c r="J14" s="20"/>
      <c r="K14" s="20">
        <f ca="1">ROUND(INDIRECT(ADDRESS(ROW()+(0), COLUMN()+(-5), 1))*INDIRECT(ADDRESS(ROW()+(0), COLUMN()+(-2), 1)), 2)</f>
        <v>0.110000</v>
      </c>
    </row>
    <row r="15" spans="1:11" ht="21.60" thickBot="1" customHeight="1">
      <c r="A15" s="17" t="s">
        <v>32</v>
      </c>
      <c r="B15" s="17" t="s">
        <v>33</v>
      </c>
      <c r="C15" s="17"/>
      <c r="D15" s="17"/>
      <c r="E15" s="17"/>
      <c r="F15" s="18">
        <v>0.420000</v>
      </c>
      <c r="G15" s="19" t="s">
        <v>34</v>
      </c>
      <c r="H15" s="19"/>
      <c r="I15" s="20">
        <v>0.730000</v>
      </c>
      <c r="J15" s="20"/>
      <c r="K15" s="20">
        <f ca="1">ROUND(INDIRECT(ADDRESS(ROW()+(0), COLUMN()+(-5), 1))*INDIRECT(ADDRESS(ROW()+(0), COLUMN()+(-2), 1)), 2)</f>
        <v>0.310000</v>
      </c>
    </row>
    <row r="16" spans="1:11" ht="21.60" thickBot="1" customHeight="1">
      <c r="A16" s="17" t="s">
        <v>35</v>
      </c>
      <c r="B16" s="17" t="s">
        <v>36</v>
      </c>
      <c r="C16" s="17"/>
      <c r="D16" s="17"/>
      <c r="E16" s="17"/>
      <c r="F16" s="18">
        <v>0.590000</v>
      </c>
      <c r="G16" s="19" t="s">
        <v>37</v>
      </c>
      <c r="H16" s="19"/>
      <c r="I16" s="20">
        <v>1.320000</v>
      </c>
      <c r="J16" s="20"/>
      <c r="K16" s="20">
        <f ca="1">ROUND(INDIRECT(ADDRESS(ROW()+(0), COLUMN()+(-5), 1))*INDIRECT(ADDRESS(ROW()+(0), COLUMN()+(-2), 1)), 2)</f>
        <v>0.780000</v>
      </c>
    </row>
    <row r="17" spans="1:11" ht="21.60" thickBot="1" customHeight="1">
      <c r="A17" s="17" t="s">
        <v>38</v>
      </c>
      <c r="B17" s="17" t="s">
        <v>39</v>
      </c>
      <c r="C17" s="17"/>
      <c r="D17" s="17"/>
      <c r="E17" s="17"/>
      <c r="F17" s="18">
        <v>0.206000</v>
      </c>
      <c r="G17" s="19" t="s">
        <v>40</v>
      </c>
      <c r="H17" s="19"/>
      <c r="I17" s="20">
        <v>25.110000</v>
      </c>
      <c r="J17" s="20"/>
      <c r="K17" s="20">
        <f ca="1">ROUND(INDIRECT(ADDRESS(ROW()+(0), COLUMN()+(-5), 1))*INDIRECT(ADDRESS(ROW()+(0), COLUMN()+(-2), 1)), 2)</f>
        <v>5.170000</v>
      </c>
    </row>
    <row r="18" spans="1:11" ht="21.60" thickBot="1" customHeight="1">
      <c r="A18" s="17" t="s">
        <v>41</v>
      </c>
      <c r="B18" s="21" t="s">
        <v>42</v>
      </c>
      <c r="C18" s="21"/>
      <c r="D18" s="21"/>
      <c r="E18" s="21"/>
      <c r="F18" s="22">
        <v>0.206000</v>
      </c>
      <c r="G18" s="23" t="s">
        <v>43</v>
      </c>
      <c r="H18" s="23"/>
      <c r="I18" s="24">
        <v>21.570000</v>
      </c>
      <c r="J18" s="24"/>
      <c r="K18" s="24">
        <f ca="1">ROUND(INDIRECT(ADDRESS(ROW()+(0), COLUMN()+(-5), 1))*INDIRECT(ADDRESS(ROW()+(0), COLUMN()+(-2), 1)), 2)</f>
        <v>4.440000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49.640000</v>
      </c>
      <c r="J19" s="16"/>
      <c r="K19" s="16">
        <f ca="1">ROUND(INDIRECT(ADDRESS(ROW()+(0), COLUMN()+(-5), 1))*INDIRECT(ADDRESS(ROW()+(0), COLUMN()+(-2), 1))/100, 2)</f>
        <v>0.990000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50.630000</v>
      </c>
      <c r="J20" s="24"/>
      <c r="K20" s="24">
        <f ca="1">ROUND(INDIRECT(ADDRESS(ROW()+(0), COLUMN()+(-5), 1))*INDIRECT(ADDRESS(ROW()+(0), COLUMN()+(-2), 1))/100, 2)</f>
        <v>1.520000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52.150000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