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<sst xmlns="http://schemas.openxmlformats.org/spreadsheetml/2006/main" count="59" uniqueCount="59">
  <si>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</si>
  <si>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FDH180</t>
  </si>
  <si>
    <t xml:space="preserve">m²</t>
  </si>
  <si>
    <t xml:space="preserve">Système "ISOVER" de contre-cloison avec isolation thermo-acoustique, pour murs extérieurs.</t>
  </si>
  <si>
    <r>
      <rPr>
        <sz val="8.25"/>
        <color rgb="FF000000"/>
        <rFont val="Arial"/>
        <family val="2"/>
      </rPr>
      <t xml:space="preserve">Contre-cloison avec isolation thermo-acoustique, système "ISOVER" OPTIMA, placée entre les parois, constituée de </t>
    </r>
    <r>
      <rPr>
        <b/>
        <sz val="8.25"/>
        <color rgb="FF000000"/>
        <rFont val="Arial"/>
        <family val="2"/>
      </rPr>
      <t xml:space="preserve">plaque de plâtre Placoplatre BA 6 "PLACO" / NF EN 520 - 1200 / 3000 / 6 / bord affiné</t>
    </r>
    <r>
      <rPr>
        <sz val="8.25"/>
        <color rgb="FF000000"/>
        <rFont val="Arial"/>
        <family val="2"/>
      </rPr>
      <t xml:space="preserve">, visée directement sur une structure autoportante contreventée, et isolant de </t>
    </r>
    <r>
      <rPr>
        <b/>
        <sz val="8.25"/>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</si>
  <si>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</si>
  <si>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</si>
  <si>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</si>
  <si>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</si>
  <si>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</si>
  <si>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</si>
  <si>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</si>
  <si>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</si>
  <si>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</si>
  <si>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</si>
  <si>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</si>
  <si>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</si>
  <si>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</si>
  <si>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</si>
  <si>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</si>
  <si>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</si>
  <si>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</si>
  <si>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</si>
  <si>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</si>
  <si>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</si>
  <si>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</si>
  <si>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</si>
  <si>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</si>
  <si>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</si>
  <si>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</si>
  <si>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</si>
  <si>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</si>
  <si>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</si>
  <si>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</si>
  <si>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</si>
  <si>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</si>
  <si>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</si>
  <si>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</si>
  <si>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</si>
  <si>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</si>
  <si>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</si>
  <si>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</si>
  <si>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</si>
  <si>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</si>
  <si>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</si>
  <si>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</si>
  <si>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</si>
  <si>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</si>
  <si>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</si>
  <si>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</si>
  <si>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mo092</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</si>
  <si>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</si>
  <si>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</si>
  <si>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</si>
  <si>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</si>
  <si>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</si>
  <si>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</si>
  <si>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Coût d'entretien décennal: 4,96€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</si>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</sst>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98" customWidth="1"/>
    <col min="2" max="2" width="4.76" customWidth="1"/>
    <col min="3" max="3" width="19.04" customWidth="1"/>
    <col min="4" max="4" width="33.15" customWidth="1"/>
    <col min="5" max="5" width="1.36" customWidth="1"/>
    <col min="6" max="6" width="8.16" customWidth="1"/>
    <col min="7" max="7" width="3.23" customWidth="1"/>
    <col min="8" max="8" width="2.21" customWidth="1"/>
    <col min="9" max="9" width="10.54" customWidth="1"/>
    <col min="10" max="10" width="4.42" customWidth="1"/>
    <col min="11" max="11" width="8.3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55.5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10.130000</v>
      </c>
      <c r="J8" s="16"/>
      <c r="K8" s="16">
        <f ca="1">ROUND(INDIRECT(ADDRESS(ROW()+(0), COLUMN()+(-5), 1))*INDIRECT(ADDRESS(ROW()+(0), COLUMN()+(-2), 1)), 2)</f>
        <v>10.640000</v>
      </c>
    </row>
    <row r="9" spans="1:11" ht="34.50" thickBot="1" customHeight="1">
      <c r="A9" s="17" t="s">
        <v>14</v>
      </c>
      <c r="B9" s="17" t="s">
        <v>15</v>
      </c>
      <c r="C9" s="17"/>
      <c r="D9" s="17"/>
      <c r="E9" s="17"/>
      <c r="F9" s="18">
        <v>0.900000</v>
      </c>
      <c r="G9" s="19" t="s">
        <v>16</v>
      </c>
      <c r="H9" s="19"/>
      <c r="I9" s="20">
        <v>0.870000</v>
      </c>
      <c r="J9" s="20"/>
      <c r="K9" s="20">
        <f ca="1">ROUND(INDIRECT(ADDRESS(ROW()+(0), COLUMN()+(-5), 1))*INDIRECT(ADDRESS(ROW()+(0), COLUMN()+(-2), 1)), 2)</f>
        <v>0.780000</v>
      </c>
    </row>
    <row r="10" spans="1:11" ht="13.50" thickBot="1" customHeight="1">
      <c r="A10" s="17" t="s">
        <v>17</v>
      </c>
      <c r="B10" s="17" t="s">
        <v>18</v>
      </c>
      <c r="C10" s="17"/>
      <c r="D10" s="17"/>
      <c r="E10" s="17"/>
      <c r="F10" s="18">
        <v>2.300000</v>
      </c>
      <c r="G10" s="19" t="s">
        <v>19</v>
      </c>
      <c r="H10" s="19"/>
      <c r="I10" s="20">
        <v>0.840000</v>
      </c>
      <c r="J10" s="20"/>
      <c r="K10" s="20">
        <f ca="1">ROUND(INDIRECT(ADDRESS(ROW()+(0), COLUMN()+(-5), 1))*INDIRECT(ADDRESS(ROW()+(0), COLUMN()+(-2), 1)), 2)</f>
        <v>1.930000</v>
      </c>
    </row>
    <row r="11" spans="1:11" ht="24.00" thickBot="1" customHeight="1">
      <c r="A11" s="17" t="s">
        <v>20</v>
      </c>
      <c r="B11" s="17" t="s">
        <v>21</v>
      </c>
      <c r="C11" s="17"/>
      <c r="D11" s="17"/>
      <c r="E11" s="17"/>
      <c r="F11" s="18">
        <v>1.000000</v>
      </c>
      <c r="G11" s="19" t="s">
        <v>22</v>
      </c>
      <c r="H11" s="19"/>
      <c r="I11" s="20">
        <v>1.260000</v>
      </c>
      <c r="J11" s="20"/>
      <c r="K11" s="20">
        <f ca="1">ROUND(INDIRECT(ADDRESS(ROW()+(0), COLUMN()+(-5), 1))*INDIRECT(ADDRESS(ROW()+(0), COLUMN()+(-2), 1)), 2)</f>
        <v>1.260000</v>
      </c>
    </row>
    <row r="12" spans="1:11" ht="45.00" thickBot="1" customHeight="1">
      <c r="A12" s="17" t="s">
        <v>23</v>
      </c>
      <c r="B12" s="17" t="s">
        <v>24</v>
      </c>
      <c r="C12" s="17"/>
      <c r="D12" s="17"/>
      <c r="E12" s="17"/>
      <c r="F12" s="18">
        <v>0.900000</v>
      </c>
      <c r="G12" s="19" t="s">
        <v>25</v>
      </c>
      <c r="H12" s="19"/>
      <c r="I12" s="20">
        <v>0.360000</v>
      </c>
      <c r="J12" s="20"/>
      <c r="K12" s="20">
        <f ca="1">ROUND(INDIRECT(ADDRESS(ROW()+(0), COLUMN()+(-5), 1))*INDIRECT(ADDRESS(ROW()+(0), COLUMN()+(-2), 1)), 2)</f>
        <v>0.320000</v>
      </c>
    </row>
    <row r="13" spans="1:11" ht="34.50" thickBot="1" customHeight="1">
      <c r="A13" s="17" t="s">
        <v>26</v>
      </c>
      <c r="B13" s="17" t="s">
        <v>27</v>
      </c>
      <c r="C13" s="17"/>
      <c r="D13" s="17"/>
      <c r="E13" s="17"/>
      <c r="F13" s="18">
        <v>1.050000</v>
      </c>
      <c r="G13" s="19" t="s">
        <v>28</v>
      </c>
      <c r="H13" s="19"/>
      <c r="I13" s="20">
        <v>5.420000</v>
      </c>
      <c r="J13" s="20"/>
      <c r="K13" s="20">
        <f ca="1">ROUND(INDIRECT(ADDRESS(ROW()+(0), COLUMN()+(-5), 1))*INDIRECT(ADDRESS(ROW()+(0), COLUMN()+(-2), 1)), 2)</f>
        <v>5.690000</v>
      </c>
    </row>
    <row r="14" spans="1:11" ht="13.50" thickBot="1" customHeight="1">
      <c r="A14" s="17" t="s">
        <v>29</v>
      </c>
      <c r="B14" s="17" t="s">
        <v>30</v>
      </c>
      <c r="C14" s="17"/>
      <c r="D14" s="17"/>
      <c r="E14" s="17"/>
      <c r="F14" s="18">
        <v>1.400000</v>
      </c>
      <c r="G14" s="19" t="s">
        <v>31</v>
      </c>
      <c r="H14" s="19"/>
      <c r="I14" s="20">
        <v>0.030000</v>
      </c>
      <c r="J14" s="20"/>
      <c r="K14" s="20">
        <f ca="1">ROUND(INDIRECT(ADDRESS(ROW()+(0), COLUMN()+(-5), 1))*INDIRECT(ADDRESS(ROW()+(0), COLUMN()+(-2), 1)), 2)</f>
        <v>0.040000</v>
      </c>
    </row>
    <row r="15" spans="1:11" ht="13.50" thickBot="1" customHeight="1">
      <c r="A15" s="17" t="s">
        <v>32</v>
      </c>
      <c r="B15" s="17" t="s">
        <v>33</v>
      </c>
      <c r="C15" s="17"/>
      <c r="D15" s="17"/>
      <c r="E15" s="17"/>
      <c r="F15" s="18">
        <v>0.700000</v>
      </c>
      <c r="G15" s="19" t="s">
        <v>34</v>
      </c>
      <c r="H15" s="19"/>
      <c r="I15" s="20">
        <v>0.690000</v>
      </c>
      <c r="J15" s="20"/>
      <c r="K15" s="20">
        <f ca="1">ROUND(INDIRECT(ADDRESS(ROW()+(0), COLUMN()+(-5), 1))*INDIRECT(ADDRESS(ROW()+(0), COLUMN()+(-2), 1)), 2)</f>
        <v>0.480000</v>
      </c>
    </row>
    <row r="16" spans="1:11" ht="13.50" thickBot="1" customHeight="1">
      <c r="A16" s="17" t="s">
        <v>35</v>
      </c>
      <c r="B16" s="17" t="s">
        <v>36</v>
      </c>
      <c r="C16" s="17"/>
      <c r="D16" s="17"/>
      <c r="E16" s="17"/>
      <c r="F16" s="18">
        <v>12.000000</v>
      </c>
      <c r="G16" s="19" t="s">
        <v>37</v>
      </c>
      <c r="H16" s="19"/>
      <c r="I16" s="20">
        <v>0.010000</v>
      </c>
      <c r="J16" s="20"/>
      <c r="K16" s="20">
        <f ca="1">ROUND(INDIRECT(ADDRESS(ROW()+(0), COLUMN()+(-5), 1))*INDIRECT(ADDRESS(ROW()+(0), COLUMN()+(-2), 1)), 2)</f>
        <v>0.120000</v>
      </c>
    </row>
    <row r="17" spans="1:11" ht="13.50" thickBot="1" customHeight="1">
      <c r="A17" s="17" t="s">
        <v>38</v>
      </c>
      <c r="B17" s="17" t="s">
        <v>39</v>
      </c>
      <c r="C17" s="17"/>
      <c r="D17" s="17"/>
      <c r="E17" s="17"/>
      <c r="F17" s="18">
        <v>1.600000</v>
      </c>
      <c r="G17" s="19" t="s">
        <v>40</v>
      </c>
      <c r="H17" s="19"/>
      <c r="I17" s="20">
        <v>0.060000</v>
      </c>
      <c r="J17" s="20"/>
      <c r="K17" s="20">
        <f ca="1">ROUND(INDIRECT(ADDRESS(ROW()+(0), COLUMN()+(-5), 1))*INDIRECT(ADDRESS(ROW()+(0), COLUMN()+(-2), 1)), 2)</f>
        <v>0.100000</v>
      </c>
    </row>
    <row r="18" spans="1:11" ht="24.00" thickBot="1" customHeight="1">
      <c r="A18" s="17" t="s">
        <v>41</v>
      </c>
      <c r="B18" s="17" t="s">
        <v>42</v>
      </c>
      <c r="C18" s="17"/>
      <c r="D18" s="17"/>
      <c r="E18" s="17"/>
      <c r="F18" s="18">
        <v>0.350000</v>
      </c>
      <c r="G18" s="19" t="s">
        <v>43</v>
      </c>
      <c r="H18" s="19"/>
      <c r="I18" s="20">
        <v>0.730000</v>
      </c>
      <c r="J18" s="20"/>
      <c r="K18" s="20">
        <f ca="1">ROUND(INDIRECT(ADDRESS(ROW()+(0), COLUMN()+(-5), 1))*INDIRECT(ADDRESS(ROW()+(0), COLUMN()+(-2), 1)), 2)</f>
        <v>0.260000</v>
      </c>
    </row>
    <row r="19" spans="1:11" ht="24.00" thickBot="1" customHeight="1">
      <c r="A19" s="17" t="s">
        <v>44</v>
      </c>
      <c r="B19" s="17" t="s">
        <v>45</v>
      </c>
      <c r="C19" s="17"/>
      <c r="D19" s="17"/>
      <c r="E19" s="17"/>
      <c r="F19" s="18">
        <v>1.400000</v>
      </c>
      <c r="G19" s="19" t="s">
        <v>46</v>
      </c>
      <c r="H19" s="19"/>
      <c r="I19" s="20">
        <v>0.060000</v>
      </c>
      <c r="J19" s="20"/>
      <c r="K19" s="20">
        <f ca="1">ROUND(INDIRECT(ADDRESS(ROW()+(0), COLUMN()+(-5), 1))*INDIRECT(ADDRESS(ROW()+(0), COLUMN()+(-2), 1)), 2)</f>
        <v>0.080000</v>
      </c>
    </row>
    <row r="20" spans="1:11" ht="24.00" thickBot="1" customHeight="1">
      <c r="A20" s="17" t="s">
        <v>47</v>
      </c>
      <c r="B20" s="17" t="s">
        <v>48</v>
      </c>
      <c r="C20" s="17"/>
      <c r="D20" s="17"/>
      <c r="E20" s="17"/>
      <c r="F20" s="18">
        <v>0.550000</v>
      </c>
      <c r="G20" s="19" t="s">
        <v>49</v>
      </c>
      <c r="H20" s="19"/>
      <c r="I20" s="20">
        <v>25.110000</v>
      </c>
      <c r="J20" s="20"/>
      <c r="K20" s="20">
        <f ca="1">ROUND(INDIRECT(ADDRESS(ROW()+(0), COLUMN()+(-5), 1))*INDIRECT(ADDRESS(ROW()+(0), COLUMN()+(-2), 1)), 2)</f>
        <v>13.810000</v>
      </c>
    </row>
    <row r="21" spans="1:11" ht="24.00" thickBot="1" customHeight="1">
      <c r="A21" s="17" t="s">
        <v>50</v>
      </c>
      <c r="B21" s="21" t="s">
        <v>51</v>
      </c>
      <c r="C21" s="21"/>
      <c r="D21" s="21"/>
      <c r="E21" s="21"/>
      <c r="F21" s="22">
        <v>0.343000</v>
      </c>
      <c r="G21" s="23" t="s">
        <v>52</v>
      </c>
      <c r="H21" s="23"/>
      <c r="I21" s="24">
        <v>21.570000</v>
      </c>
      <c r="J21" s="24"/>
      <c r="K21" s="24">
        <f ca="1">ROUND(INDIRECT(ADDRESS(ROW()+(0), COLUMN()+(-5), 1))*INDIRECT(ADDRESS(ROW()+(0), COLUMN()+(-2), 1)), 2)</f>
        <v>7.400000</v>
      </c>
    </row>
    <row r="22" spans="1:11" ht="13.5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42.910000</v>
      </c>
      <c r="J22" s="16"/>
      <c r="K22" s="16">
        <f ca="1">ROUND(INDIRECT(ADDRESS(ROW()+(0), COLUMN()+(-5), 1))*INDIRECT(ADDRESS(ROW()+(0), COLUMN()+(-2), 1))/100, 2)</f>
        <v>0.860000</v>
      </c>
    </row>
    <row r="23" spans="1:11" ht="13.5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43.770000</v>
      </c>
      <c r="J23" s="24"/>
      <c r="K23" s="24">
        <f ca="1">ROUND(INDIRECT(ADDRESS(ROW()+(0), COLUMN()+(-5), 1))*INDIRECT(ADDRESS(ROW()+(0), COLUMN()+(-2), 1))/100, 2)</f>
        <v>1.310000</v>
      </c>
    </row>
    <row r="24" spans="1:11" ht="13.50" thickBot="1" customHeight="1">
      <c r="A24" s="6" t="s">
        <v>57</v>
      </c>
      <c r="B24" s="7"/>
      <c r="C24" s="7"/>
      <c r="D24" s="7"/>
      <c r="E24" s="7"/>
      <c r="F24" s="7"/>
      <c r="G24" s="25"/>
      <c r="H24" s="25"/>
      <c r="I24" s="6" t="s">
        <v>58</v>
      </c>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45.080000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A24:F24"/>
    <mergeCell ref="G24:H24"/>
    <mergeCell ref="I24:J24"/>
  </mergeCells>
  <pageMargins left="0.620079" right="0.472441" top="0.472441" bottom="0.472441" header="0.0" footer="0.0"/>
  <pageSetup paperSize="9" orientation="portrait"/>
  <rowBreaks count="0" manualBreakCount="0">
    </rowBreaks>
</worksheet>
</file>