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<sst xmlns="http://schemas.openxmlformats.org/spreadsheetml/2006/main" count="24" uniqueCount="24">
  <si>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</si>
  <si>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FIC010</t>
  </si>
  <si>
    <t xml:space="preserve">m²</t>
  </si>
  <si>
    <t xml:space="preserve">Isolation thermique intermédiaire dans la cloison de plaques.</t>
  </si>
  <si>
    <r>
      <rPr>
        <sz val="8.25"/>
        <color rgb="FF000000"/>
        <rFont val="Arial"/>
        <family val="2"/>
      </rPr>
      <t xml:space="preserve">Isolation thermique intermédiaire dans la cloison de plaques, avec panneau enroulé en laine de verre, selon NF EN 13162, de 30 mm d'épaisseur, revêtu avec un tissu de verre, résistance thermique 0,75 m²K/W, conductivité thermique 0,04 W/(mK),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</si>
  <si>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</si>
  <si>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</si>
  <si>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</si>
  <si>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</si>
  <si>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</si>
  <si>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</si>
  <si>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mt16lvi030bHdp</t>
  </si>
  <si>
    <t xml:space="preserve">Panneau enroulé en laine de verre, selon NF EN 13162, de 30 mm d'épaisseur, revêtu avec un tissu de verre, résistance thermique 0,75 m²K/W, conductivité thermique 0,04 W/(mK), Euroclasse A1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</si>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</sst>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68"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2.14</v>
      </c>
      <c r="H9" s="13">
        <f ca="1">ROUND(INDIRECT(ADDRESS(ROW()+(0), COLUMN()+(-3), 1))*INDIRECT(ADDRESS(ROW()+(0), COLUMN()+(-1), 1)), 2)</f>
        <v>2.14</v>
      </c>
    </row>
    <row r="10" spans="1:8" ht="13.50" thickBot="1" customHeight="1">
      <c r="A10" s="14" t="s">
        <v>14</v>
      </c>
      <c r="B10" s="14"/>
      <c r="C10" s="14"/>
      <c r="D10" s="14" t="s">
        <v>15</v>
      </c>
      <c r="E10" s="15">
        <v>0.05</v>
      </c>
      <c r="F10" s="16" t="s">
        <v>16</v>
      </c>
      <c r="G10" s="17">
        <v>30.2</v>
      </c>
      <c r="H10" s="17">
        <f ca="1">ROUND(INDIRECT(ADDRESS(ROW()+(0), COLUMN()+(-3), 1))*INDIRECT(ADDRESS(ROW()+(0), COLUMN()+(-1), 1)), 2)</f>
        <v>1.51</v>
      </c>
    </row>
    <row r="11" spans="1:8" ht="13.50" thickBot="1" customHeight="1">
      <c r="A11" s="14" t="s">
        <v>17</v>
      </c>
      <c r="B11" s="14"/>
      <c r="C11" s="14"/>
      <c r="D11" s="18" t="s">
        <v>18</v>
      </c>
      <c r="E11" s="19">
        <v>0.05</v>
      </c>
      <c r="F11" s="20" t="s">
        <v>19</v>
      </c>
      <c r="G11" s="21">
        <v>26.02</v>
      </c>
      <c r="H11" s="21">
        <f ca="1">ROUND(INDIRECT(ADDRESS(ROW()+(0), COLUMN()+(-3), 1))*INDIRECT(ADDRESS(ROW()+(0), COLUMN()+(-1), 1)), 2)</f>
        <v>1.3</v>
      </c>
    </row>
    <row r="12" spans="1:8" ht="13.50" thickBot="1" customHeight="1">
      <c r="A12" s="18"/>
      <c r="B12" s="18"/>
      <c r="C12" s="18"/>
      <c r="D12" s="5" t="s">
        <v>20</v>
      </c>
      <c r="E12" s="22">
        <v>2</v>
      </c>
      <c r="F12" s="23" t="s">
        <v>21</v>
      </c>
      <c r="G12" s="24">
        <f ca="1">ROUND(SUM(INDIRECT(ADDRESS(ROW()+(-1), COLUMN()+(1), 1)),INDIRECT(ADDRESS(ROW()+(-2), COLUMN()+(1), 1)),INDIRECT(ADDRESS(ROW()+(-3), COLUMN()+(1), 1))), 2)</f>
        <v>4.95</v>
      </c>
      <c r="H12" s="24">
        <f ca="1">ROUND(INDIRECT(ADDRESS(ROW()+(0), COLUMN()+(-3), 1))*INDIRECT(ADDRESS(ROW()+(0), COLUMN()+(-1), 1))/100, 2)</f>
        <v>0.1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5.05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