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<sst xmlns="http://schemas.openxmlformats.org/spreadsheetml/2006/main" count="26" uniqueCount="26">
  <si>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</si>
  <si>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FIL030</t>
  </si>
  <si>
    <t xml:space="preserve">m²</t>
  </si>
  <si>
    <t xml:space="preserve">Isolation des faux plafonds avec un aggloméré de liège expansé.</t>
  </si>
  <si>
    <r>
      <rPr>
        <sz val="7.80"/>
        <color rgb="FF000000"/>
        <rFont val="Arial"/>
        <family val="2"/>
      </rPr>
      <t xml:space="preserve">Isolation acoustique sur faux plafond constitué de </t>
    </r>
    <r>
      <rPr>
        <b/>
        <sz val="7.80"/>
        <color rgb="FF000000"/>
        <rFont val="Arial"/>
        <family val="2"/>
      </rPr>
      <t xml:space="preserve">plaque en aggloméré de liège expansé, de 80 mm d'épaisseur, couleur noir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</si>
  <si>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</si>
  <si>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</si>
  <si>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</si>
  <si>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</si>
  <si>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</si>
  <si>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</si>
  <si>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mt16acg010ga</t>
  </si>
  <si>
    <t xml:space="preserve">Plaque en aggloméré de liège expansé, de 80 mm d'épaisseur, couleur noir, selon NF EN 13170, résistance thermique 2 m²K/W, conductivité thermique 0,036 W/(mK), Euroclasse E de réaction au feu, d'application comme isolation thermique et acoustique.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</si>
  <si>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</si>
  <si>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</si>
  <si>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</si>
  <si>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</si>
  <si>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</si>
  <si>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</si>
  <si>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</si>
  <si>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</si>
  <si>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</si>
  <si>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</si>
  <si>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</si>
  <si>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0,66€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</si>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</sst>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6.41" customWidth="1"/>
    <col min="3" max="3" width="65.72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0" t="s">
        <v>12</v>
      </c>
      <c r="D8" s="12">
        <v>1.050000</v>
      </c>
      <c r="E8" s="14" t="s">
        <v>13</v>
      </c>
      <c r="F8" s="16">
        <v>26.200000</v>
      </c>
      <c r="G8" s="16">
        <f ca="1">ROUND(INDIRECT(ADDRESS(ROW()+(0), COLUMN()+(-3), 1))*INDIRECT(ADDRESS(ROW()+(0), COLUMN()+(-1), 1)), 2)</f>
        <v>27.510000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0.080000</v>
      </c>
      <c r="E9" s="19" t="s">
        <v>16</v>
      </c>
      <c r="F9" s="20">
        <v>25.110000</v>
      </c>
      <c r="G9" s="20">
        <f ca="1">ROUND(INDIRECT(ADDRESS(ROW()+(0), COLUMN()+(-3), 1))*INDIRECT(ADDRESS(ROW()+(0), COLUMN()+(-1), 1)), 2)</f>
        <v>2.010000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0.080000</v>
      </c>
      <c r="E10" s="23" t="s">
        <v>19</v>
      </c>
      <c r="F10" s="24">
        <v>21.570000</v>
      </c>
      <c r="G10" s="24">
        <f ca="1">ROUND(INDIRECT(ADDRESS(ROW()+(0), COLUMN()+(-3), 1))*INDIRECT(ADDRESS(ROW()+(0), COLUMN()+(-1), 1)), 2)</f>
        <v>1.730000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31.250000</v>
      </c>
      <c r="G11" s="16">
        <f ca="1">ROUND(INDIRECT(ADDRESS(ROW()+(0), COLUMN()+(-3), 1))*INDIRECT(ADDRESS(ROW()+(0), COLUMN()+(-1), 1))/100, 2)</f>
        <v>0.630000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31.880000</v>
      </c>
      <c r="G12" s="24">
        <f ca="1">ROUND(INDIRECT(ADDRESS(ROW()+(0), COLUMN()+(-3), 1))*INDIRECT(ADDRESS(ROW()+(0), COLUMN()+(-1), 1))/100, 2)</f>
        <v>0.960000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32.840000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