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<sst xmlns="http://schemas.openxmlformats.org/spreadsheetml/2006/main" count="26" uniqueCount="26">
  <si>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</si>
  <si>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FKP020</t>
  </si>
  <si>
    <t xml:space="preserve">U</t>
  </si>
  <si>
    <t xml:space="preserve">Pose d'un précadre en bois sur une cloison en maçonnerie.</t>
  </si>
  <si>
    <r>
      <rPr>
        <sz val="8.25"/>
        <color rgb="FF000000"/>
        <rFont val="Arial"/>
        <family val="2"/>
      </rPr>
      <t xml:space="preserve">Pose d'un précadre en bois sur une cloison en maçonnerie, avec des pattes d'ancrage, avec du mortier de ciment, industriel, avec adjuvant hydrofuge, M-5, pendant l'exécution de la cloison et avec le revêtement de sol en place, pour fixation postérieure, sur celui-ci, du cadre de la menuiserie extérieure de jusqu'à 2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</si>
  <si>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</si>
  <si>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</si>
  <si>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</si>
  <si>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</si>
  <si>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</si>
  <si>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</si>
  <si>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</si>
  <si>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</si>
  <si>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</si>
  <si>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mt09mif010ia</t>
  </si>
  <si>
    <t xml:space="preserve">Mortier industriel pour maçonnerie, de ciment, couleur grise, avec adjuvant hydrofuge, catégorie M-5 (résistance à la compression 5 N/mm²), fourni en sacs, selon NF EN 998-2.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</si>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</sst>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0.007000</v>
      </c>
      <c r="E9" s="11" t="s">
        <v>13</v>
      </c>
      <c r="F9" s="13">
        <v>1.500000</v>
      </c>
      <c r="G9" s="13">
        <f ca="1">ROUND(INDIRECT(ADDRESS(ROW()+(0), COLUMN()+(-3), 1))*INDIRECT(ADDRESS(ROW()+(0), COLUMN()+(-1), 1)), 2)</f>
        <v>0.010000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0.038000</v>
      </c>
      <c r="E10" s="16" t="s">
        <v>16</v>
      </c>
      <c r="F10" s="17">
        <v>38.060000</v>
      </c>
      <c r="G10" s="17">
        <f ca="1">ROUND(INDIRECT(ADDRESS(ROW()+(0), COLUMN()+(-3), 1))*INDIRECT(ADDRESS(ROW()+(0), COLUMN()+(-1), 1)), 2)</f>
        <v>1.450000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0.324000</v>
      </c>
      <c r="E11" s="16" t="s">
        <v>19</v>
      </c>
      <c r="F11" s="17">
        <v>25.590000</v>
      </c>
      <c r="G11" s="17">
        <f ca="1">ROUND(INDIRECT(ADDRESS(ROW()+(0), COLUMN()+(-3), 1))*INDIRECT(ADDRESS(ROW()+(0), COLUMN()+(-1), 1)), 2)</f>
        <v>8.290000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0.324000</v>
      </c>
      <c r="E12" s="20" t="s">
        <v>22</v>
      </c>
      <c r="F12" s="21">
        <v>22.140000</v>
      </c>
      <c r="G12" s="21">
        <f ca="1">ROUND(INDIRECT(ADDRESS(ROW()+(0), COLUMN()+(-3), 1))*INDIRECT(ADDRESS(ROW()+(0), COLUMN()+(-1), 1)), 2)</f>
        <v>7.170000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16.920000</v>
      </c>
      <c r="G13" s="24">
        <f ca="1">ROUND(INDIRECT(ADDRESS(ROW()+(0), COLUMN()+(-3), 1))*INDIRECT(ADDRESS(ROW()+(0), COLUMN()+(-1), 1))/100, 2)</f>
        <v>0.340000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17.260000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