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<sst xmlns="http://schemas.openxmlformats.org/spreadsheetml/2006/main" count="27" uniqueCount="27">
  <si>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</si>
  <si>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FLB030</t>
  </si>
  <si>
    <t xml:space="preserve">m²</t>
  </si>
  <si>
    <t xml:space="preserve">Faux plafond démontable type Grid de résilles à lames de bois massif.</t>
  </si>
  <si>
    <r>
      <rPr>
        <sz val="8.25"/>
        <color rgb="FF000000"/>
        <rFont val="Arial"/>
        <family val="2"/>
      </rPr>
      <t xml:space="preserve">Faux plafond suspendu démontable, type Grid, avec une surface entre 4 et 10 m², situé à une hauteur inférieure à 4 m, en considérant un degré de complexité moyen, constitué de: OSSATURE: ossature métallique cachée, avec profilés en T, fixée au plancher ou élément porteur avec des tiges; RÉSILLES: résilles de 340x3000 mm, constituées de 4 lames en bois massif de samba (Triplochiton scleroxylon), non traité, de 30x35 mm, Euroclasse D-s2, d0 de réaction au feu, selon NF EN 13501-1, finition vernie, avec un espacement entre les lames de 55 mm et tiges en bois, de 13 mm de diamètre, couleur noire, pour l'assemblage des lames entre elles. Comprend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</si>
  <si>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</si>
  <si>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</si>
  <si>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</si>
  <si>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</si>
  <si>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</si>
  <si>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</si>
  <si>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mt22lsg010cc</t>
  </si>
  <si>
    <t xml:space="preserve">Résille de 340x3000 mm, constituée de 4 lames en bois massif de samba (Triplochiton scleroxylon), non traité, de 30x35 mm, Euroclasse D-s2, d0 de réaction au feu, selon NF EN 13501-1, finition vernie, avec un espacement entre les lames de 55 mm et tiges en bois, de 13 mm de diamètre, couleur noire, pour l'assemblage des lames entre elles; pour faux plafonds démontables type Grid.</t>
  </si>
  <si>
    <t xml:space="preserve">m²</t>
  </si>
  <si>
    <t xml:space="preserve">mt12flg010a</t>
  </si>
  <si>
    <t xml:space="preserve">Structure support pour faux plafonds démontables type Grid de résilles à lames de bois massif, à ossature métallique cachée, avec profilés en T, tiges pour la fixation au plancher ou à l'élément porteur et accessoires de montage.</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</si>
  <si>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</si>
  <si>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</si>
  <si>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</si>
  <si>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</si>
  <si>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</si>
  <si>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</si>
  <si>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</si>
  <si>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</si>
  <si>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</si>
  <si>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35,25€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</si>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</sst>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135</v>
      </c>
      <c r="H9" s="13">
        <f ca="1">ROUND(INDIRECT(ADDRESS(ROW()+(0), COLUMN()+(-3), 1))*INDIRECT(ADDRESS(ROW()+(0), COLUMN()+(-1), 1)), 2)</f>
        <v>135</v>
      </c>
    </row>
    <row r="10" spans="1:8" ht="34.50" thickBot="1" customHeight="1">
      <c r="A10" s="14" t="s">
        <v>14</v>
      </c>
      <c r="B10" s="14"/>
      <c r="C10" s="14" t="s">
        <v>15</v>
      </c>
      <c r="D10" s="14"/>
      <c r="E10" s="15">
        <v>1</v>
      </c>
      <c r="F10" s="16" t="s">
        <v>16</v>
      </c>
      <c r="G10" s="17">
        <v>6.25</v>
      </c>
      <c r="H10" s="17">
        <f ca="1">ROUND(INDIRECT(ADDRESS(ROW()+(0), COLUMN()+(-3), 1))*INDIRECT(ADDRESS(ROW()+(0), COLUMN()+(-1), 1)), 2)</f>
        <v>6.25</v>
      </c>
    </row>
    <row r="11" spans="1:8" ht="13.50" thickBot="1" customHeight="1">
      <c r="A11" s="14" t="s">
        <v>17</v>
      </c>
      <c r="B11" s="14"/>
      <c r="C11" s="14" t="s">
        <v>18</v>
      </c>
      <c r="D11" s="14"/>
      <c r="E11" s="15">
        <v>0.6</v>
      </c>
      <c r="F11" s="16" t="s">
        <v>19</v>
      </c>
      <c r="G11" s="17">
        <v>31.65</v>
      </c>
      <c r="H11" s="17">
        <f ca="1">ROUND(INDIRECT(ADDRESS(ROW()+(0), COLUMN()+(-3), 1))*INDIRECT(ADDRESS(ROW()+(0), COLUMN()+(-1), 1)), 2)</f>
        <v>18.99</v>
      </c>
    </row>
    <row r="12" spans="1:8" ht="13.50" thickBot="1" customHeight="1">
      <c r="A12" s="14" t="s">
        <v>20</v>
      </c>
      <c r="B12" s="14"/>
      <c r="C12" s="18" t="s">
        <v>21</v>
      </c>
      <c r="D12" s="18"/>
      <c r="E12" s="19">
        <v>0.6</v>
      </c>
      <c r="F12" s="20" t="s">
        <v>22</v>
      </c>
      <c r="G12" s="21">
        <v>27.27</v>
      </c>
      <c r="H12" s="21">
        <f ca="1">ROUND(INDIRECT(ADDRESS(ROW()+(0), COLUMN()+(-3), 1))*INDIRECT(ADDRESS(ROW()+(0), COLUMN()+(-1), 1)), 2)</f>
        <v>16.36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176.6</v>
      </c>
      <c r="H13" s="24">
        <f ca="1">ROUND(INDIRECT(ADDRESS(ROW()+(0), COLUMN()+(-3), 1))*INDIRECT(ADDRESS(ROW()+(0), COLUMN()+(-1), 1))/100, 2)</f>
        <v>3.53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180.13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