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<sst xmlns="http://schemas.openxmlformats.org/spreadsheetml/2006/main" count="27" uniqueCount="27">
  <si>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</si>
  <si>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FPB010</t>
  </si>
  <si>
    <t xml:space="preserve">m²</t>
  </si>
  <si>
    <t xml:space="preserve">Vernis synthétique pour bois.</t>
  </si>
  <si>
    <r>
      <rPr>
        <sz val="8.25"/>
        <color rgb="FF000000"/>
        <rFont val="Arial"/>
        <family val="2"/>
      </rPr>
      <t xml:space="preserve">Application manuelle de deux couches de vernis synthétique, à pore fermé, finition brillante, inodore, incolore, appliqué à la brosse, au rouleau ou au pistolet, non diluée, (rendement: 0,074 l/m² chaque couche); (), sur surface de revêtement mural en bois, à l'intérieur. Comprend liquide protecteur incolore pour traitement préventif contre les insectes xylophages, les mites et les champignons de pourriture. Le prix comprend la protection des éléments du contour qui pourraient être affectés pendant les travaux, mais il ne comprend pas la préparation du support.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</si>
  <si>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</si>
  <si>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</si>
  <si>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</si>
  <si>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</si>
  <si>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</si>
  <si>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</si>
  <si>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mt27prj020a</t>
  </si>
  <si>
    <t xml:space="preserve">Liquide protecteur incolore pour traitement préventif contre les insectes xylophages, les mites et les champignons de pourriture pour intérieur et extérieur, transparent et incolore, appliqué par pulvérisation, au pinceau ou par immersion.</t>
  </si>
  <si>
    <t xml:space="preserve">l</t>
  </si>
  <si>
    <t xml:space="preserve">mt27bsj040b</t>
  </si>
  <si>
    <t xml:space="preserve">Vernis synthétique pour intérieur, à pore fermé, incolore, finition brillante, à base de résines alkydes modifiées avec du polyuréthane aliphatique, à appliquer à la brosse, au rouleau ou au pistolet.</t>
  </si>
  <si>
    <t xml:space="preserve">l</t>
  </si>
  <si>
    <t xml:space="preserve">mo038</t>
  </si>
  <si>
    <t xml:space="preserve">Compagnon professionnel III/CP2 peintre.</t>
  </si>
  <si>
    <t xml:space="preserve">h</t>
  </si>
  <si>
    <t xml:space="preserve">mo076</t>
  </si>
  <si>
    <t xml:space="preserve">Ouvrier professionnel II/OP peintre.</t>
  </si>
  <si>
    <t xml:space="preserve">h</t>
  </si>
  <si>
    <t xml:space="preserve">Frais de chantier des unités d'ouvrage</t>
  </si>
  <si>
    <t xml:space="preserve">%</t>
  </si>
  <si>
    <t xml:space="preserve">Coût d'entretien décennal: 6,65€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</si>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</sst>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3.91" customWidth="1"/>
    <col min="3" max="3" width="2.38"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0.22</v>
      </c>
      <c r="F9" s="11" t="s">
        <v>13</v>
      </c>
      <c r="G9" s="13">
        <v>18.98</v>
      </c>
      <c r="H9" s="13">
        <f ca="1">ROUND(INDIRECT(ADDRESS(ROW()+(0), COLUMN()+(-3), 1))*INDIRECT(ADDRESS(ROW()+(0), COLUMN()+(-1), 1)), 2)</f>
        <v>4.18</v>
      </c>
    </row>
    <row r="10" spans="1:8" ht="34.50" thickBot="1" customHeight="1">
      <c r="A10" s="14" t="s">
        <v>14</v>
      </c>
      <c r="B10" s="14"/>
      <c r="C10" s="14" t="s">
        <v>15</v>
      </c>
      <c r="D10" s="14"/>
      <c r="E10" s="15">
        <v>0.148</v>
      </c>
      <c r="F10" s="16" t="s">
        <v>16</v>
      </c>
      <c r="G10" s="17">
        <v>16.02</v>
      </c>
      <c r="H10" s="17">
        <f ca="1">ROUND(INDIRECT(ADDRESS(ROW()+(0), COLUMN()+(-3), 1))*INDIRECT(ADDRESS(ROW()+(0), COLUMN()+(-1), 1)), 2)</f>
        <v>2.37</v>
      </c>
    </row>
    <row r="11" spans="1:8" ht="13.50" thickBot="1" customHeight="1">
      <c r="A11" s="14" t="s">
        <v>17</v>
      </c>
      <c r="B11" s="14"/>
      <c r="C11" s="14" t="s">
        <v>18</v>
      </c>
      <c r="D11" s="14"/>
      <c r="E11" s="15">
        <v>0.25</v>
      </c>
      <c r="F11" s="16" t="s">
        <v>19</v>
      </c>
      <c r="G11" s="17">
        <v>29.25</v>
      </c>
      <c r="H11" s="17">
        <f ca="1">ROUND(INDIRECT(ADDRESS(ROW()+(0), COLUMN()+(-3), 1))*INDIRECT(ADDRESS(ROW()+(0), COLUMN()+(-1), 1)), 2)</f>
        <v>7.31</v>
      </c>
    </row>
    <row r="12" spans="1:8" ht="13.50" thickBot="1" customHeight="1">
      <c r="A12" s="14" t="s">
        <v>20</v>
      </c>
      <c r="B12" s="14"/>
      <c r="C12" s="18" t="s">
        <v>21</v>
      </c>
      <c r="D12" s="18"/>
      <c r="E12" s="19">
        <v>0.05</v>
      </c>
      <c r="F12" s="20" t="s">
        <v>22</v>
      </c>
      <c r="G12" s="21">
        <v>26.02</v>
      </c>
      <c r="H12" s="21">
        <f ca="1">ROUND(INDIRECT(ADDRESS(ROW()+(0), COLUMN()+(-3), 1))*INDIRECT(ADDRESS(ROW()+(0), COLUMN()+(-1), 1)), 2)</f>
        <v>1.3</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15.16</v>
      </c>
      <c r="H13" s="24">
        <f ca="1">ROUND(INDIRECT(ADDRESS(ROW()+(0), COLUMN()+(-3), 1))*INDIRECT(ADDRESS(ROW()+(0), COLUMN()+(-1), 1))/100, 2)</f>
        <v>0.3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15.46</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