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<sst xmlns="http://schemas.openxmlformats.org/spreadsheetml/2006/main" count="27" uniqueCount="27">
  <si>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</si>
  <si>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FPL030</t>
  </si>
  <si>
    <t xml:space="preserve">m²</t>
  </si>
  <si>
    <t xml:space="preserve">Peinture plastique sur parement intérieur en plâtre.</t>
  </si>
  <si>
    <r>
      <rPr>
        <sz val="8.25"/>
        <color rgb="FF000000"/>
        <rFont val="Arial"/>
        <family val="2"/>
      </rPr>
      <t xml:space="preserve">Application manuelle de deux couches de peinture plastique, finition mate, texture lisse, diluées avec 15% d'eau ou non diluées, (rendement: 0,1 l/m² chaque couche); application préalable d'une couche d'impression acrylique régulière de l'absorption, sur parement intérieur en plâtre, vertical, jusqu'à 3 m de hauteur. Le prix comprend la protection des éléments du contour qui pourraient être affectés pendant les travaux et la résolution des points singuliers.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</si>
  <si>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</si>
  <si>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</si>
  <si>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</si>
  <si>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</si>
  <si>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</si>
  <si>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</si>
  <si>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mt27pfs010b</t>
  </si>
  <si>
    <t xml:space="preserve">Impression acrylique, régulant l'absorption, perméable à la vapeur d'eau et résistante aux alcalis, à appliquer à la brosse, au rouleau ou au pistolet.</t>
  </si>
  <si>
    <t xml:space="preserve">l</t>
  </si>
  <si>
    <t xml:space="preserve">mt27pii070c</t>
  </si>
  <si>
    <t xml:space="preserve">Peinture plastique pour intérieur, à base de polymères acryliques, couleur blanche, finition mate, texture lisse, de résistance élevée au frottement humide; à appliquer à la brosse, au rouleau ou au pistolet.</t>
  </si>
  <si>
    <t xml:space="preserve">l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</si>
  <si>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</si>
  <si>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</si>
  <si>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</si>
  <si>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</si>
  <si>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</si>
  <si>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</si>
  <si>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</si>
  <si>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</si>
  <si>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Coût d'entretien décennal: 13,68€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</si>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</sst>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2.04" customWidth="1"/>
    <col min="4" max="4" width="77.52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0.058</v>
      </c>
      <c r="F9" s="11" t="s">
        <v>13</v>
      </c>
      <c r="G9" s="13">
        <v>6.78</v>
      </c>
      <c r="H9" s="13">
        <f ca="1">ROUND(INDIRECT(ADDRESS(ROW()+(0), COLUMN()+(-3), 1))*INDIRECT(ADDRESS(ROW()+(0), COLUMN()+(-1), 1)), 2)</f>
        <v>0.39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0.2</v>
      </c>
      <c r="F10" s="16" t="s">
        <v>16</v>
      </c>
      <c r="G10" s="17">
        <v>8.76</v>
      </c>
      <c r="H10" s="17">
        <f ca="1">ROUND(INDIRECT(ADDRESS(ROW()+(0), COLUMN()+(-3), 1))*INDIRECT(ADDRESS(ROW()+(0), COLUMN()+(-1), 1)), 2)</f>
        <v>1.75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0.096</v>
      </c>
      <c r="F11" s="16" t="s">
        <v>19</v>
      </c>
      <c r="G11" s="17">
        <v>29.25</v>
      </c>
      <c r="H11" s="17">
        <f ca="1">ROUND(INDIRECT(ADDRESS(ROW()+(0), COLUMN()+(-3), 1))*INDIRECT(ADDRESS(ROW()+(0), COLUMN()+(-1), 1)), 2)</f>
        <v>2.81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0.096</v>
      </c>
      <c r="F12" s="20" t="s">
        <v>22</v>
      </c>
      <c r="G12" s="21">
        <v>26.02</v>
      </c>
      <c r="H12" s="21">
        <f ca="1">ROUND(INDIRECT(ADDRESS(ROW()+(0), COLUMN()+(-3), 1))*INDIRECT(ADDRESS(ROW()+(0), COLUMN()+(-1), 1)), 2)</f>
        <v>2.5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7.45</v>
      </c>
      <c r="H13" s="24">
        <f ca="1">ROUND(INDIRECT(ADDRESS(ROW()+(0), COLUMN()+(-3), 1))*INDIRECT(ADDRESS(ROW()+(0), COLUMN()+(-1), 1))/100, 2)</f>
        <v>0.15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7.6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