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<sst xmlns="http://schemas.openxmlformats.org/spreadsheetml/2006/main" count="23" uniqueCount="23">
  <si>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</si>
  <si>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FSC130</t>
  </si>
  <si>
    <t xml:space="preserve">m</t>
  </si>
  <si>
    <t xml:space="preserve">Profil pour joint de rupture.</t>
  </si>
  <si>
    <r>
      <rPr>
        <sz val="7.80"/>
        <color rgb="FF000000"/>
        <rFont val="Arial"/>
        <family val="2"/>
      </rPr>
      <t xml:space="preserve">Profil </t>
    </r>
    <r>
      <rPr>
        <b/>
        <sz val="7.80"/>
        <color rgb="FF000000"/>
        <rFont val="Arial"/>
        <family val="2"/>
      </rPr>
      <t xml:space="preserve">décoratif et technique Pro-Dilata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CG 25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"BUTECH"</t>
    </r>
    <r>
      <rPr>
        <sz val="7.80"/>
        <color rgb="FF000000"/>
        <rFont val="Arial"/>
        <family val="2"/>
      </rPr>
      <t xml:space="preserve">, pour joint </t>
    </r>
    <r>
      <rPr>
        <b/>
        <sz val="7.80"/>
        <color rgb="FF000000"/>
        <rFont val="Arial"/>
        <family val="2"/>
      </rPr>
      <t xml:space="preserve">de rupture (pour unions au même niveau)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PVC</t>
    </r>
    <r>
      <rPr>
        <sz val="7.80"/>
        <color rgb="FF000000"/>
        <rFont val="Arial"/>
        <family val="2"/>
      </rPr>
      <t xml:space="preserve"> finition </t>
    </r>
    <r>
      <rPr>
        <b/>
        <sz val="7.80"/>
        <color rgb="FF000000"/>
        <rFont val="Arial"/>
        <family val="2"/>
      </rPr>
      <t xml:space="preserve">gris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et 25 mm de haut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</si>
  <si>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</si>
  <si>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</si>
  <si>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</si>
  <si>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</si>
  <si>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</si>
  <si>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</si>
  <si>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mt18jrb040bhe</t>
  </si>
  <si>
    <t xml:space="preserve">Profil type joint Pro-Dilata CG 25 "BUTECH" de PVC finition gris, de 25 mm de hauteur, pour joints structuraux dans des revêtements céramiques.</t>
  </si>
  <si>
    <t xml:space="preserve">m</t>
  </si>
  <si>
    <t xml:space="preserve">mo021</t>
  </si>
  <si>
    <t xml:space="preserve">Compagnon professionnel III/CP2 dalleur.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</si>
  <si>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</si>
  <si>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</si>
  <si>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</si>
  <si>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</si>
  <si>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</si>
  <si>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4,03€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</si>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</sst>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4.52" customWidth="1"/>
    <col min="3" max="3" width="2.33" customWidth="1"/>
    <col min="4" max="4" width="63.39" customWidth="1"/>
    <col min="5" max="5" width="8.60" customWidth="1"/>
    <col min="6" max="6" width="5.83" customWidth="1"/>
    <col min="7" max="7" width="16.03" customWidth="1"/>
    <col min="8" max="8" width="6.85" customWidth="1"/>
    <col min="9" max="9" width="0.73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2.490000</v>
      </c>
      <c r="H8" s="16">
        <f ca="1">ROUND(INDIRECT(ADDRESS(ROW()+(0), COLUMN()+(-3), 1))*INDIRECT(ADDRESS(ROW()+(0), COLUMN()+(-1), 1)), 2)</f>
        <v>2.610000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0.180000</v>
      </c>
      <c r="F9" s="20" t="s">
        <v>16</v>
      </c>
      <c r="G9" s="21">
        <v>24.260000</v>
      </c>
      <c r="H9" s="21">
        <f ca="1">ROUND(INDIRECT(ADDRESS(ROW()+(0), COLUMN()+(-3), 1))*INDIRECT(ADDRESS(ROW()+(0), COLUMN()+(-1), 1)), 2)</f>
        <v>4.370000</v>
      </c>
      <c r="I9" s="21"/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6.980000</v>
      </c>
      <c r="H10" s="16">
        <f ca="1">ROUND(INDIRECT(ADDRESS(ROW()+(0), COLUMN()+(-3), 1))*INDIRECT(ADDRESS(ROW()+(0), COLUMN()+(-1), 1))/100, 2)</f>
        <v>0.140000</v>
      </c>
      <c r="I10" s="16"/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7.120000</v>
      </c>
      <c r="H11" s="21">
        <f ca="1">ROUND(INDIRECT(ADDRESS(ROW()+(0), COLUMN()+(-3), 1))*INDIRECT(ADDRESS(ROW()+(0), COLUMN()+(-1), 1))/100, 2)</f>
        <v>0.210000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7.330000</v>
      </c>
      <c r="I12" s="23"/>
      <c r="J12" s="23"/>
      <c r="K12" s="23"/>
    </row>
  </sheetData>
  <mergeCells count="2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