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<sst xmlns="http://schemas.openxmlformats.org/spreadsheetml/2006/main" count="24" uniqueCount="24">
  <si>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</si>
  <si>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FSM140</t>
  </si>
  <si>
    <t xml:space="preserve">m</t>
  </si>
  <si>
    <t xml:space="preserve">Joint de dilatation dans un revêtement de sol continu en béton, avec un profilé pré-assemblé.</t>
  </si>
  <si>
    <r>
      <rPr>
        <sz val="8.25"/>
        <color rgb="FF000000"/>
        <rFont val="Arial"/>
        <family val="2"/>
      </rPr>
      <t xml:space="preserve">Joint de dilatation dans un revêtement de sol continu en béton, avec profilé pré-assemblé de 185 mm de hauteur, composé de deux profilés en acier galvanisé, unis entre eux, entre lesquels est placée mousse de polystyrène.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</si>
  <si>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</si>
  <si>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</si>
  <si>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</si>
  <si>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</si>
  <si>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</si>
  <si>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</si>
  <si>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mt18wwe015c</t>
  </si>
  <si>
    <t xml:space="preserve">Profilé pré-assemblé de 185 mm de hauteur, composé de deux profilés en acier galvanisé, unis entre eux, entre lesquels est placée mousse de polystyrène, pour la réalisation de joints de dilatation dans un revêtement continu en béton; avec pieds d'ancrage et éléments de fixation.</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</si>
  <si>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</si>
  <si>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</si>
  <si>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</si>
  <si>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</si>
  <si>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</si>
  <si>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</si>
  <si>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</si>
  <si>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</si>
  <si>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</si>
  <si>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39,53€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</si>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</sst>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54.56</v>
      </c>
      <c r="G9" s="13">
        <f ca="1">ROUND(INDIRECT(ADDRESS(ROW()+(0), COLUMN()+(-3), 1))*INDIRECT(ADDRESS(ROW()+(0), COLUMN()+(-1), 1)), 2)</f>
        <v>57.29</v>
      </c>
    </row>
    <row r="10" spans="1:7" ht="13.50" thickBot="1" customHeight="1">
      <c r="A10" s="14" t="s">
        <v>14</v>
      </c>
      <c r="B10" s="14"/>
      <c r="C10" s="14" t="s">
        <v>15</v>
      </c>
      <c r="D10" s="15">
        <v>0.05</v>
      </c>
      <c r="E10" s="16" t="s">
        <v>16</v>
      </c>
      <c r="F10" s="17">
        <v>25.37</v>
      </c>
      <c r="G10" s="17">
        <f ca="1">ROUND(INDIRECT(ADDRESS(ROW()+(0), COLUMN()+(-3), 1))*INDIRECT(ADDRESS(ROW()+(0), COLUMN()+(-1), 1)), 2)</f>
        <v>1.27</v>
      </c>
    </row>
    <row r="11" spans="1:7" ht="13.50" thickBot="1" customHeight="1">
      <c r="A11" s="14" t="s">
        <v>17</v>
      </c>
      <c r="B11" s="14"/>
      <c r="C11" s="18" t="s">
        <v>18</v>
      </c>
      <c r="D11" s="19">
        <v>0.05</v>
      </c>
      <c r="E11" s="20" t="s">
        <v>19</v>
      </c>
      <c r="F11" s="21">
        <v>21.21</v>
      </c>
      <c r="G11" s="21">
        <f ca="1">ROUND(INDIRECT(ADDRESS(ROW()+(0), COLUMN()+(-3), 1))*INDIRECT(ADDRESS(ROW()+(0), COLUMN()+(-1), 1)), 2)</f>
        <v>1.06</v>
      </c>
    </row>
    <row r="12" spans="1:7" ht="13.50" thickBot="1" customHeight="1">
      <c r="A12" s="18"/>
      <c r="B12" s="18"/>
      <c r="C12" s="5" t="s">
        <v>20</v>
      </c>
      <c r="D12" s="22">
        <v>2</v>
      </c>
      <c r="E12" s="23" t="s">
        <v>21</v>
      </c>
      <c r="F12" s="24">
        <f ca="1">ROUND(SUM(INDIRECT(ADDRESS(ROW()+(-1), COLUMN()+(1), 1)),INDIRECT(ADDRESS(ROW()+(-2), COLUMN()+(1), 1)),INDIRECT(ADDRESS(ROW()+(-3), COLUMN()+(1), 1))), 2)</f>
        <v>59.62</v>
      </c>
      <c r="G12" s="24">
        <f ca="1">ROUND(INDIRECT(ADDRESS(ROW()+(0), COLUMN()+(-3), 1))*INDIRECT(ADDRESS(ROW()+(0), COLUMN()+(-1), 1))/100, 2)</f>
        <v>1.19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60.81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