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<sst xmlns="http://schemas.openxmlformats.org/spreadsheetml/2006/main" count="32" uniqueCount="32">
  <si>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</si>
  <si>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FSM010</t>
  </si>
  <si>
    <t xml:space="preserve">m²</t>
  </si>
  <si>
    <t xml:space="preserve">Dallage en béton pour sol industriel ou décoratif.</t>
  </si>
  <si>
    <r>
      <rPr>
        <sz val="8.25"/>
        <color rgb="FF000000"/>
        <rFont val="Arial"/>
        <family val="2"/>
      </rPr>
      <t xml:space="preserve">Dallage en béton avec ajout de fibres de 20 cm d'épaisseur, pour sol industriel ou décoratif, réalisé avec béton C16/20 (X0(F); D10; S3; Cl 1,0) prêt à l'emploi et coulage depuis le camion avec un contenu de fibres sans fonction structurale, fibres de verre résistant aux alcalins (AR) de 2 kg/m³, extension et vibrage manuel via règle vibrante, sans traitement de sa surface. Le prix ne comprend ni la base du dallage ni l'exécution et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</si>
  <si>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</si>
  <si>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</si>
  <si>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</si>
  <si>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</si>
  <si>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</si>
  <si>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</si>
  <si>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mt10hmf030h</t>
  </si>
  <si>
    <t xml:space="preserve">Béton massif C16/20 (X0(F); D10; S3; Cl 1,0), prêt à l'emploi, selon NF EN 206.</t>
  </si>
  <si>
    <t xml:space="preserve">m³</t>
  </si>
  <si>
    <t xml:space="preserve">mt08fic020b</t>
  </si>
  <si>
    <t xml:space="preserve">Fibres de verre résistant aux alcalins (AR), avec un contenu minimum de zirconium de 17,1%, de 13 mm de longueur et 13,5 microns de diamètre, avec 100 filaments par brin liés entre eux par un adhésif, limite élastique 74000 N/mm², résistance à la traction 1620 MPa, pour prévenir les fissures par retrait dans les éléments en béton, selon NF EN 15422.</t>
  </si>
  <si>
    <t xml:space="preserve">kg</t>
  </si>
  <si>
    <t xml:space="preserve">mq06vib020</t>
  </si>
  <si>
    <t xml:space="preserve">Règle vibrante de 3 m.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</si>
  <si>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</si>
  <si>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</si>
  <si>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</si>
  <si>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</si>
  <si>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</si>
  <si>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</si>
  <si>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</si>
  <si>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mo077</t>
  </si>
  <si>
    <t xml:space="preserve">Ouvrier professionnel II/OP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</si>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</sst>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77.01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0.21</v>
      </c>
      <c r="F9" s="11" t="s">
        <v>13</v>
      </c>
      <c r="G9" s="13">
        <v>112.49</v>
      </c>
      <c r="H9" s="13">
        <f ca="1">ROUND(INDIRECT(ADDRESS(ROW()+(0), COLUMN()+(-3), 1))*INDIRECT(ADDRESS(ROW()+(0), COLUMN()+(-1), 1)), 2)</f>
        <v>23.62</v>
      </c>
    </row>
    <row r="10" spans="1:8" ht="45.00" thickBot="1" customHeight="1">
      <c r="A10" s="14" t="s">
        <v>14</v>
      </c>
      <c r="B10" s="14"/>
      <c r="C10" s="14" t="s">
        <v>15</v>
      </c>
      <c r="D10" s="14"/>
      <c r="E10" s="15">
        <v>0.4</v>
      </c>
      <c r="F10" s="16" t="s">
        <v>16</v>
      </c>
      <c r="G10" s="17">
        <v>8.73</v>
      </c>
      <c r="H10" s="17">
        <f ca="1">ROUND(INDIRECT(ADDRESS(ROW()+(0), COLUMN()+(-3), 1))*INDIRECT(ADDRESS(ROW()+(0), COLUMN()+(-1), 1)), 2)</f>
        <v>3.49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0.088</v>
      </c>
      <c r="F11" s="16" t="s">
        <v>19</v>
      </c>
      <c r="G11" s="17">
        <v>5.23</v>
      </c>
      <c r="H11" s="17">
        <f ca="1">ROUND(INDIRECT(ADDRESS(ROW()+(0), COLUMN()+(-3), 1))*INDIRECT(ADDRESS(ROW()+(0), COLUMN()+(-1), 1)), 2)</f>
        <v>0.46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0.121</v>
      </c>
      <c r="F12" s="16" t="s">
        <v>22</v>
      </c>
      <c r="G12" s="17">
        <v>30.66</v>
      </c>
      <c r="H12" s="17">
        <f ca="1">ROUND(INDIRECT(ADDRESS(ROW()+(0), COLUMN()+(-3), 1))*INDIRECT(ADDRESS(ROW()+(0), COLUMN()+(-1), 1)), 2)</f>
        <v>3.71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0.121</v>
      </c>
      <c r="F13" s="16" t="s">
        <v>25</v>
      </c>
      <c r="G13" s="17">
        <v>25.69</v>
      </c>
      <c r="H13" s="17">
        <f ca="1">ROUND(INDIRECT(ADDRESS(ROW()+(0), COLUMN()+(-3), 1))*INDIRECT(ADDRESS(ROW()+(0), COLUMN()+(-1), 1)), 2)</f>
        <v>3.11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>
        <v>0.06</v>
      </c>
      <c r="F14" s="20" t="s">
        <v>28</v>
      </c>
      <c r="G14" s="21">
        <v>27.27</v>
      </c>
      <c r="H14" s="21">
        <f ca="1">ROUND(INDIRECT(ADDRESS(ROW()+(0), COLUMN()+(-3), 1))*INDIRECT(ADDRESS(ROW()+(0), COLUMN()+(-1), 1)), 2)</f>
        <v>1.64</v>
      </c>
    </row>
    <row r="15" spans="1:8" ht="13.50" thickBot="1" customHeight="1">
      <c r="A15" s="18"/>
      <c r="B15" s="18"/>
      <c r="C15" s="5" t="s">
        <v>29</v>
      </c>
      <c r="D15" s="5"/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36.03</v>
      </c>
      <c r="H15" s="24">
        <f ca="1">ROUND(INDIRECT(ADDRESS(ROW()+(0), COLUMN()+(-3), 1))*INDIRECT(ADDRESS(ROW()+(0), COLUMN()+(-1), 1))/100, 2)</f>
        <v>0.72</v>
      </c>
    </row>
    <row r="16" spans="1:8" ht="13.50" thickBot="1" customHeight="1">
      <c r="A16" s="25"/>
      <c r="B16" s="25"/>
      <c r="C16" s="26"/>
      <c r="D16" s="26"/>
      <c r="E16" s="26"/>
      <c r="F16" s="27"/>
      <c r="G16" s="28" t="s">
        <v>31</v>
      </c>
      <c r="H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36.75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</mergeCells>
  <pageMargins left="0.147638" right="0.147638" top="0.206693" bottom="0.206693" header="0.0" footer="0.0"/>
  <pageSetup paperSize="9" orientation="portrait"/>
  <rowBreaks count="0" manualBreakCount="0">
    </rowBreaks>
</worksheet>
</file>