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<sst xmlns="http://schemas.openxmlformats.org/spreadsheetml/2006/main" count="27" uniqueCount="27">
  <si>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</si>
  <si>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FSO010</t>
  </si>
  <si>
    <t xml:space="preserve">m²</t>
  </si>
  <si>
    <t xml:space="preserve">Désolidarisation sous revêtement de sol en céramique ou en pierre naturelle, avec nattes à excroissances en polyéthylène.</t>
  </si>
  <si>
    <r>
      <rPr>
        <sz val="8.25"/>
        <color rgb="FF000000"/>
        <rFont val="Arial"/>
        <family val="2"/>
      </rPr>
      <t xml:space="preserve">Désolidarisation sous revêtement de sol en céramique ou en pierre naturelle, avec natte de désolidarisation à excroissances en polyéthylène, de 1 m de largeur et 3 mm d'épaisseur, avec les deux faces revêtues de géotextile non tissé en polypropylène, fixée au support avec du mortier-colle amélioré, C2 E, avec temps ouvert allongé, étendu avec une truelle dentée.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</si>
  <si>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</si>
  <si>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</si>
  <si>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</si>
  <si>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</si>
  <si>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</si>
  <si>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</si>
  <si>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mt09mcr250a</t>
  </si>
  <si>
    <t xml:space="preserve">Mortier-colle amélioré, C2 E, avec temps ouvert allongé, selon NF EN 12004, pour la fixation de géomembranes, composé de ciments spéciaux, granulats sélectionnés et résines synthétiques.</t>
  </si>
  <si>
    <t xml:space="preserve">kg</t>
  </si>
  <si>
    <t xml:space="preserve">mt15rev180a</t>
  </si>
  <si>
    <t xml:space="preserve">Natte de désolidarisation à excroissances en polyéthylène, de 1 m de largeur et 3 mm d'épaisseur, avec les deux faces revêtues de géotextile non tissé en polypropylène, fournie en rouleaux de 30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</si>
  <si>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</si>
  <si>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</si>
  <si>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</si>
  <si>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</si>
  <si>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</si>
  <si>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</si>
  <si>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</si>
  <si>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</si>
  <si>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</si>
  <si>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0,40€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</si>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</sst>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0.7</v>
      </c>
      <c r="H9" s="13">
        <f ca="1">ROUND(INDIRECT(ADDRESS(ROW()+(0), COLUMN()+(-3), 1))*INDIRECT(ADDRESS(ROW()+(0), COLUMN()+(-1), 1)), 2)</f>
        <v>1.4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16.49</v>
      </c>
      <c r="H10" s="17">
        <f ca="1">ROUND(INDIRECT(ADDRESS(ROW()+(0), COLUMN()+(-3), 1))*INDIRECT(ADDRESS(ROW()+(0), COLUMN()+(-1), 1)), 2)</f>
        <v>17.31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30.66</v>
      </c>
      <c r="H11" s="17">
        <f ca="1">ROUND(INDIRECT(ADDRESS(ROW()+(0), COLUMN()+(-3), 1))*INDIRECT(ADDRESS(ROW()+(0), COLUMN()+(-1), 1)), 2)</f>
        <v>3.07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</v>
      </c>
      <c r="F12" s="20" t="s">
        <v>22</v>
      </c>
      <c r="G12" s="21">
        <v>27.27</v>
      </c>
      <c r="H12" s="21">
        <f ca="1">ROUND(INDIRECT(ADDRESS(ROW()+(0), COLUMN()+(-3), 1))*INDIRECT(ADDRESS(ROW()+(0), COLUMN()+(-1), 1)), 2)</f>
        <v>2.73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24.51</v>
      </c>
      <c r="H13" s="24">
        <f ca="1">ROUND(INDIRECT(ADDRESS(ROW()+(0), COLUMN()+(-3), 1))*INDIRECT(ADDRESS(ROW()+(0), COLUMN()+(-1), 1))/100, 2)</f>
        <v>0.49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