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<sst xmlns="http://schemas.openxmlformats.org/spreadsheetml/2006/main" count="27" uniqueCount="27">
  <si>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</si>
  <si>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FTS020</t>
  </si>
  <si>
    <t xml:space="preserve">U</t>
  </si>
  <si>
    <t xml:space="preserve">Store enrouleur en tissu ignifuge ajouré.</t>
  </si>
  <si>
    <r>
      <rPr>
        <sz val="8.25"/>
        <color rgb="FF000000"/>
        <rFont val="Arial"/>
        <family val="2"/>
      </rPr>
      <t xml:space="preserve">Store enrouleur, de 1000 mm de largeur et 1200 mm de hauteur, avec tissu ignifuge ajouré, en fibre de verre sans PVC ni halogènes, avec la face extérieure de couleur gris foncé et la face intérieure de couleur gris foncé, actionnement manuel avec chaînette en PVC pour manoeuvre de levage, du côté droit; fixé sur la paroi avec des ancrages mécaniques. Comprend ferrures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</si>
  <si>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</si>
  <si>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</si>
  <si>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</si>
  <si>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</si>
  <si>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</si>
  <si>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</si>
  <si>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mt44stm010abaay</t>
  </si>
  <si>
    <t xml:space="preserve">Store enrouleur, de 1000 mm de largeur et 1200 mm de hauteur, avec tissu ignifuge ajouré, en fibre de verre sans PVC ni halogènes, avec la face extérieure de couleur gris foncé et la face intérieure de couleur gris foncé, y compris les ancrages mécaniques pour la fixation au support.</t>
  </si>
  <si>
    <t xml:space="preserve">U</t>
  </si>
  <si>
    <t xml:space="preserve">mt44stm020a</t>
  </si>
  <si>
    <t xml:space="preserve">Kit pour l'actionnement de store enrouleur, avec chaînette en PVC pour manoeuvre de levage, du côté droit.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</si>
  <si>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</si>
  <si>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</si>
  <si>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</si>
  <si>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</si>
  <si>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</si>
  <si>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</si>
  <si>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</si>
  <si>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</si>
  <si>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</si>
  <si>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35,05€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</si>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</sst>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57" customWidth="1"/>
    <col min="4" max="4" width="75.3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127.07</v>
      </c>
      <c r="H9" s="13">
        <f ca="1">ROUND(INDIRECT(ADDRESS(ROW()+(0), COLUMN()+(-3), 1))*INDIRECT(ADDRESS(ROW()+(0), COLUMN()+(-1), 1)), 2)</f>
        <v>127.07</v>
      </c>
    </row>
    <row r="10" spans="1:8" ht="24.00" thickBot="1" customHeight="1">
      <c r="A10" s="14" t="s">
        <v>14</v>
      </c>
      <c r="B10" s="14"/>
      <c r="C10" s="14"/>
      <c r="D10" s="14" t="s">
        <v>15</v>
      </c>
      <c r="E10" s="15">
        <v>1</v>
      </c>
      <c r="F10" s="16" t="s">
        <v>16</v>
      </c>
      <c r="G10" s="17">
        <v>9.7</v>
      </c>
      <c r="H10" s="17">
        <f ca="1">ROUND(INDIRECT(ADDRESS(ROW()+(0), COLUMN()+(-3), 1))*INDIRECT(ADDRESS(ROW()+(0), COLUMN()+(-1), 1)), 2)</f>
        <v>9.7</v>
      </c>
    </row>
    <row r="11" spans="1:8" ht="13.50" thickBot="1" customHeight="1">
      <c r="A11" s="14" t="s">
        <v>17</v>
      </c>
      <c r="B11" s="14"/>
      <c r="C11" s="14"/>
      <c r="D11" s="14" t="s">
        <v>18</v>
      </c>
      <c r="E11" s="15">
        <v>0.506</v>
      </c>
      <c r="F11" s="16" t="s">
        <v>19</v>
      </c>
      <c r="G11" s="17">
        <v>30.2</v>
      </c>
      <c r="H11" s="17">
        <f ca="1">ROUND(INDIRECT(ADDRESS(ROW()+(0), COLUMN()+(-3), 1))*INDIRECT(ADDRESS(ROW()+(0), COLUMN()+(-1), 1)), 2)</f>
        <v>15.28</v>
      </c>
    </row>
    <row r="12" spans="1:8" ht="13.50" thickBot="1" customHeight="1">
      <c r="A12" s="14" t="s">
        <v>20</v>
      </c>
      <c r="B12" s="14"/>
      <c r="C12" s="14"/>
      <c r="D12" s="18" t="s">
        <v>21</v>
      </c>
      <c r="E12" s="19">
        <v>0.76</v>
      </c>
      <c r="F12" s="20" t="s">
        <v>22</v>
      </c>
      <c r="G12" s="21">
        <v>26.02</v>
      </c>
      <c r="H12" s="21">
        <f ca="1">ROUND(INDIRECT(ADDRESS(ROW()+(0), COLUMN()+(-3), 1))*INDIRECT(ADDRESS(ROW()+(0), COLUMN()+(-1), 1)), 2)</f>
        <v>19.78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171.83</v>
      </c>
      <c r="H13" s="24">
        <f ca="1">ROUND(INDIRECT(ADDRESS(ROW()+(0), COLUMN()+(-3), 1))*INDIRECT(ADDRESS(ROW()+(0), COLUMN()+(-1), 1))/100, 2)</f>
        <v>3.44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175.27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