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<sst xmlns="http://schemas.openxmlformats.org/spreadsheetml/2006/main" count="28" uniqueCount="28">
  <si>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</si>
  <si>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GFF030</t>
  </si>
  <si>
    <t xml:space="preserve">m²</t>
  </si>
  <si>
    <t xml:space="preserve">Système de coffrage en semelle filante de fondation.</t>
  </si>
  <si>
    <r>
      <rPr>
        <b/>
        <sz val="7.80"/>
        <color rgb="FF000000"/>
        <rFont val="Arial"/>
        <family val="2"/>
      </rPr>
      <t xml:space="preserve">Réalisation de coffrage perdu de maçonnerie en bloc de béton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20 cm d'épaisseur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en semelle filante de fondation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</si>
  <si>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</si>
  <si>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</si>
  <si>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</si>
  <si>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</si>
  <si>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</si>
  <si>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</si>
  <si>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mt02bhg020ea</t>
  </si>
  <si>
    <t xml:space="preserve">Bloc creux en béton, à revêtir, couleur gris, 500x200x200 mm, résistance normalisée B40 (4 MPa), y compris les pièces spéciales: chaînages et demi-blocs. Selon NF EN 771-3.</t>
  </si>
  <si>
    <t xml:space="preserve">U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</si>
  <si>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</si>
  <si>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</si>
  <si>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</si>
  <si>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mo019</t>
  </si>
  <si>
    <t xml:space="preserve">Compagnon professionnel III/CP2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</si>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</sst>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54" customWidth="1"/>
    <col min="3" max="3" width="0.87" customWidth="1"/>
    <col min="4" max="4" width="64.84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12.600000</v>
      </c>
      <c r="F8" s="14" t="s">
        <v>13</v>
      </c>
      <c r="G8" s="16">
        <v>0.960000</v>
      </c>
      <c r="H8" s="16">
        <f ca="1">ROUND(INDIRECT(ADDRESS(ROW()+(0), COLUMN()+(-3), 1))*INDIRECT(ADDRESS(ROW()+(0), COLUMN()+(-1), 1)), 2)</f>
        <v>12.100000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0.009000</v>
      </c>
      <c r="F9" s="19" t="s">
        <v>16</v>
      </c>
      <c r="G9" s="20">
        <v>115.300000</v>
      </c>
      <c r="H9" s="20">
        <f ca="1">ROUND(INDIRECT(ADDRESS(ROW()+(0), COLUMN()+(-3), 1))*INDIRECT(ADDRESS(ROW()+(0), COLUMN()+(-1), 1)), 2)</f>
        <v>1.040000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0.604000</v>
      </c>
      <c r="F10" s="19" t="s">
        <v>19</v>
      </c>
      <c r="G10" s="20">
        <v>24.300000</v>
      </c>
      <c r="H10" s="20">
        <f ca="1">ROUND(INDIRECT(ADDRESS(ROW()+(0), COLUMN()+(-3), 1))*INDIRECT(ADDRESS(ROW()+(0), COLUMN()+(-1), 1)), 2)</f>
        <v>14.680000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0.302000</v>
      </c>
      <c r="F11" s="23" t="s">
        <v>22</v>
      </c>
      <c r="G11" s="24">
        <v>20.300000</v>
      </c>
      <c r="H11" s="24">
        <f ca="1">ROUND(INDIRECT(ADDRESS(ROW()+(0), COLUMN()+(-3), 1))*INDIRECT(ADDRESS(ROW()+(0), COLUMN()+(-1), 1)), 2)</f>
        <v>6.130000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33.950000</v>
      </c>
      <c r="H12" s="16">
        <f ca="1">ROUND(INDIRECT(ADDRESS(ROW()+(0), COLUMN()+(-3), 1))*INDIRECT(ADDRESS(ROW()+(0), COLUMN()+(-1), 1))/100, 2)</f>
        <v>0.680000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34.630000</v>
      </c>
      <c r="H13" s="24">
        <f ca="1">ROUND(INDIRECT(ADDRESS(ROW()+(0), COLUMN()+(-3), 1))*INDIRECT(ADDRESS(ROW()+(0), COLUMN()+(-1), 1))/100, 2)</f>
        <v>1.040000</v>
      </c>
    </row>
    <row r="14" spans="1:8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35.670000</v>
      </c>
    </row>
  </sheetData>
  <mergeCells count="20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