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<sst xmlns="http://schemas.openxmlformats.org/spreadsheetml/2006/main" count="26" uniqueCount="26">
  <si>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</si>
  <si>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GOB030</t>
  </si>
  <si>
    <t xml:space="preserve">m³</t>
  </si>
  <si>
    <t xml:space="preserve">Poutre en bois sciée.</t>
  </si>
  <si>
    <r>
      <rPr>
        <b/>
        <sz val="7.80"/>
        <color rgb="FF000000"/>
        <rFont val="Arial"/>
        <family val="2"/>
      </rPr>
      <t xml:space="preserve">Poutre de bois scié de pin laricio (Pinus nigra), de 10x10 à 15x30 cm de section et jusqu'à 6 m de longueur, classe résistante C-18, protection du bois de classe de pénétration NP2,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</si>
  <si>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</si>
  <si>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</si>
  <si>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</si>
  <si>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</si>
  <si>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</si>
  <si>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</si>
  <si>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mt07mee015H</t>
  </si>
  <si>
    <t xml:space="preserve">Bois scié de pin laricio (Pinus nigra) avec finition brossée, pour poutre de 10x10 à 15x30 cm de section et jusqu'à 6 m de longueur, pour applications structurales, classe résistante C-18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</si>
  <si>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</si>
  <si>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</si>
  <si>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</si>
  <si>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</si>
  <si>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</si>
  <si>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</si>
  <si>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</si>
  <si>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</si>
  <si>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</si>
  <si>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</si>
  <si>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</si>
  <si>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142,90€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</si>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</sst>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15.01" customWidth="1"/>
    <col min="4" max="4" width="47.07" customWidth="1"/>
    <col min="5" max="5" width="8.60" customWidth="1"/>
    <col min="6" max="6" width="5.10" customWidth="1"/>
    <col min="7" max="7" width="0.73" customWidth="1"/>
    <col min="8" max="8" width="7.87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462.430000</v>
      </c>
      <c r="I8" s="16"/>
      <c r="J8" s="16">
        <f ca="1">ROUND(INDIRECT(ADDRESS(ROW()+(0), COLUMN()+(-5), 1))*INDIRECT(ADDRESS(ROW()+(0), COLUMN()+(-2), 1)), 2)</f>
        <v>462.430000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9.169000</v>
      </c>
      <c r="F9" s="19" t="s">
        <v>16</v>
      </c>
      <c r="G9" s="19"/>
      <c r="H9" s="20">
        <v>25.510000</v>
      </c>
      <c r="I9" s="20"/>
      <c r="J9" s="20">
        <f ca="1">ROUND(INDIRECT(ADDRESS(ROW()+(0), COLUMN()+(-5), 1))*INDIRECT(ADDRESS(ROW()+(0), COLUMN()+(-2), 1)), 2)</f>
        <v>233.900000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4.585000</v>
      </c>
      <c r="F10" s="23" t="s">
        <v>19</v>
      </c>
      <c r="G10" s="23"/>
      <c r="H10" s="24">
        <v>22.640000</v>
      </c>
      <c r="I10" s="24"/>
      <c r="J10" s="24">
        <f ca="1">ROUND(INDIRECT(ADDRESS(ROW()+(0), COLUMN()+(-5), 1))*INDIRECT(ADDRESS(ROW()+(0), COLUMN()+(-2), 1)), 2)</f>
        <v>103.800000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800.130000</v>
      </c>
      <c r="I11" s="16"/>
      <c r="J11" s="16">
        <f ca="1">ROUND(INDIRECT(ADDRESS(ROW()+(0), COLUMN()+(-5), 1))*INDIRECT(ADDRESS(ROW()+(0), COLUMN()+(-2), 1))/100, 2)</f>
        <v>16.000000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816.130000</v>
      </c>
      <c r="I12" s="24"/>
      <c r="J12" s="24">
        <f ca="1">ROUND(INDIRECT(ADDRESS(ROW()+(0), COLUMN()+(-5), 1))*INDIRECT(ADDRESS(ROW()+(0), COLUMN()+(-2), 1))/100, 2)</f>
        <v>24.480000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840.610000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A13:E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