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<sst xmlns="http://schemas.openxmlformats.org/spreadsheetml/2006/main" count="27" uniqueCount="27">
  <si>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</si>
  <si>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GPO060</t>
  </si>
  <si>
    <t xml:space="preserve">m²</t>
  </si>
  <si>
    <t xml:space="preserve">Panneau structural en bois pour plancher, sur ossature bois.</t>
  </si>
  <si>
    <r>
      <rPr>
        <sz val="8.25"/>
        <color rgb="FF000000"/>
        <rFont val="Arial"/>
        <family val="2"/>
      </rPr>
      <t xml:space="preserve">Panneaux de particules de bois, type NF Extérieur CTB-H et bords droits, de 18 mm d'épaisseur, classe P5 selon NF EN 312, classe E1 en émission de formaldéhyde, fixé avec vis à tête fraisée, d'acier au carbone, pour plancher, sur ossature bois. Le prix ne comprend pas le revêtement de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</si>
  <si>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</si>
  <si>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</si>
  <si>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</si>
  <si>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</si>
  <si>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</si>
  <si>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</si>
  <si>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mt07tdm010i</t>
  </si>
  <si>
    <t xml:space="preserve">Panneau de particules de bois, type NF Extérieur CTB-H et bords droits, de 18 mm d'épaisseur, classe P5 selon NF EN 312, classe E1 en émission de formaldéhyde.</t>
  </si>
  <si>
    <t xml:space="preserve">m²</t>
  </si>
  <si>
    <t xml:space="preserve">mt07emr118lb</t>
  </si>
  <si>
    <t xml:space="preserve">Vis à tête fraisée, de 6 mm de diamètre et 120 mm de longueur, d'acier au carbone, avec traitement superficiel à base de résine époxy, pour les classes de service 1, 2 et 3 selon NF EN 1995-1-1.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</si>
  <si>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</si>
  <si>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</si>
  <si>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</si>
  <si>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</si>
  <si>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</si>
  <si>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</si>
  <si>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</si>
  <si>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</si>
  <si>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</si>
  <si>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8,70€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</si>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</sst>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11.9</v>
      </c>
      <c r="H9" s="13">
        <f ca="1">ROUND(INDIRECT(ADDRESS(ROW()+(0), COLUMN()+(-3), 1))*INDIRECT(ADDRESS(ROW()+(0), COLUMN()+(-1), 1)), 2)</f>
        <v>12.5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0.58</v>
      </c>
      <c r="H10" s="17">
        <f ca="1">ROUND(INDIRECT(ADDRESS(ROW()+(0), COLUMN()+(-3), 1))*INDIRECT(ADDRESS(ROW()+(0), COLUMN()+(-1), 1)), 2)</f>
        <v>5.22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0.14</v>
      </c>
      <c r="F11" s="16" t="s">
        <v>19</v>
      </c>
      <c r="G11" s="17">
        <v>30.72</v>
      </c>
      <c r="H11" s="17">
        <f ca="1">ROUND(INDIRECT(ADDRESS(ROW()+(0), COLUMN()+(-3), 1))*INDIRECT(ADDRESS(ROW()+(0), COLUMN()+(-1), 1)), 2)</f>
        <v>4.3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0.14</v>
      </c>
      <c r="F12" s="20" t="s">
        <v>22</v>
      </c>
      <c r="G12" s="21">
        <v>27.32</v>
      </c>
      <c r="H12" s="21">
        <f ca="1">ROUND(INDIRECT(ADDRESS(ROW()+(0), COLUMN()+(-3), 1))*INDIRECT(ADDRESS(ROW()+(0), COLUMN()+(-1), 1)), 2)</f>
        <v>3.82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25.84</v>
      </c>
      <c r="H13" s="24">
        <f ca="1">ROUND(INDIRECT(ADDRESS(ROW()+(0), COLUMN()+(-3), 1))*INDIRECT(ADDRESS(ROW()+(0), COLUMN()+(-1), 1))/100, 2)</f>
        <v>0.52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26.36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