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<sst xmlns="http://schemas.openxmlformats.org/spreadsheetml/2006/main" count="26" uniqueCount="26">
  <si>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</si>
  <si>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RTP330</t>
  </si>
  <si>
    <t xml:space="preserve">U</t>
  </si>
  <si>
    <t xml:space="preserve">Cheminée en plâtre.</t>
  </si>
  <si>
    <r>
      <rPr>
        <b/>
        <sz val="7.80"/>
        <color rgb="FF000000"/>
        <rFont val="Arial"/>
        <family val="2"/>
      </rPr>
      <t xml:space="preserve">Cheminée en plâtre, de 117x156x21,2 cm, constituée d'un cadre et d'une tablette dans sa partie supérieure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</si>
  <si>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</si>
  <si>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</si>
  <si>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</si>
  <si>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</si>
  <si>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</si>
  <si>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</si>
  <si>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mt12rea300aaa</t>
  </si>
  <si>
    <t xml:space="preserve">Cheminée en plâtre, de 117x156x21,2 cm, constituée d'un cadre et d'une tablette dans sa partie supérieure.</t>
  </si>
  <si>
    <t xml:space="preserve">U</t>
  </si>
  <si>
    <t xml:space="preserve">mt09eyc030</t>
  </si>
  <si>
    <t xml:space="preserve">Colle à base de plâtre et additifs spéciaux.</t>
  </si>
  <si>
    <t xml:space="preserve">kg</t>
  </si>
  <si>
    <t xml:space="preserve">mo021</t>
  </si>
  <si>
    <t xml:space="preserve">Compagnon professionnel III/CP2 gâcheur.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</si>
  <si>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</si>
  <si>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</si>
  <si>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</si>
  <si>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</si>
  <si>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</si>
  <si>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82,64 €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</si>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</sst>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0.73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370.700000</v>
      </c>
      <c r="H8" s="16">
        <f ca="1">ROUND(INDIRECT(ADDRESS(ROW()+(0), COLUMN()+(-2), 1))*INDIRECT(ADDRESS(ROW()+(0), COLUMN()+(-1), 1)), 2)</f>
        <v>370.700000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0.730000</v>
      </c>
      <c r="F9" s="19" t="s">
        <v>16</v>
      </c>
      <c r="G9" s="20">
        <v>0.350000</v>
      </c>
      <c r="H9" s="20">
        <f ca="1">ROUND(INDIRECT(ADDRESS(ROW()+(0), COLUMN()+(-2), 1))*INDIRECT(ADDRESS(ROW()+(0), COLUMN()+(-1), 1)), 2)</f>
        <v>0.260000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>
        <v>0.156000</v>
      </c>
      <c r="F10" s="23" t="s">
        <v>19</v>
      </c>
      <c r="G10" s="24">
        <v>23.170000</v>
      </c>
      <c r="H10" s="24">
        <f ca="1">ROUND(INDIRECT(ADDRESS(ROW()+(0), COLUMN()+(-2), 1))*INDIRECT(ADDRESS(ROW()+(0), COLUMN()+(-1), 1)), 2)</f>
        <v>3.610000</v>
      </c>
    </row>
    <row r="11" spans="1:8" ht="12.00" thickBot="1" customHeight="1">
      <c r="A11" s="17"/>
      <c r="B11" s="17"/>
      <c r="C11" s="17"/>
      <c r="D11" s="10" t="s">
        <v>20</v>
      </c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374.570000</v>
      </c>
      <c r="H11" s="16">
        <f ca="1">ROUND(INDIRECT(ADDRESS(ROW()+(0), COLUMN()+(-2), 1))*INDIRECT(ADDRESS(ROW()+(0), COLUMN()+(-1), 1))/100, 2)</f>
        <v>7.490000</v>
      </c>
    </row>
    <row r="12" spans="1:8" ht="12.00" thickBot="1" customHeight="1">
      <c r="A12" s="21"/>
      <c r="B12" s="21"/>
      <c r="C12" s="21"/>
      <c r="D12" s="21" t="s">
        <v>22</v>
      </c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382.060000</v>
      </c>
      <c r="H12" s="24">
        <f ca="1">ROUND(INDIRECT(ADDRESS(ROW()+(0), COLUMN()+(-2), 1))*INDIRECT(ADDRESS(ROW()+(0), COLUMN()+(-1), 1))/100, 2)</f>
        <v>11.460000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393.520000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