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<sst xmlns="http://schemas.openxmlformats.org/spreadsheetml/2006/main" count="24" uniqueCount="24">
  <si>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</si>
  <si>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TBW100</t>
  </si>
  <si>
    <t xml:space="preserve">U</t>
  </si>
  <si>
    <t xml:space="preserve">Chasse d'eau encastrée pour WC de sol.</t>
  </si>
  <si>
    <r>
      <rPr>
        <sz val="8.25"/>
        <color rgb="FF000000"/>
        <rFont val="Arial"/>
        <family val="2"/>
      </rPr>
      <t xml:space="preserve">Chasse d'eau légère à encastrer dans un mur en maçonnerie et bouton-poussoir mécanique à double actionnement. Installation encastrée dans un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</si>
  <si>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</si>
  <si>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</si>
  <si>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</si>
  <si>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</si>
  <si>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</si>
  <si>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</si>
  <si>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mt30ips025c</t>
  </si>
  <si>
    <t xml:space="preserve">Chasse d'eau légère à encastrer dans un mur en maçonnerie, avec ancrages, vanne de régulation de 1/2" prémontée, mécanisme de rinçage de 3/6 litres et éléments de connexion à l'alimentation et à l'évacuation, pour WC sur pied.</t>
  </si>
  <si>
    <t xml:space="preserve">U</t>
  </si>
  <si>
    <t xml:space="preserve">mt30ips030a</t>
  </si>
  <si>
    <t xml:space="preserve">Bouton-poussoir mécanique à double actionnement, avec enjoliveur, pour chasse d'eau encastrée.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</si>
  <si>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</si>
  <si>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</si>
  <si>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</si>
  <si>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</si>
  <si>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</si>
  <si>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</si>
  <si>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137,97€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</si>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</sst>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225.6</v>
      </c>
      <c r="H9" s="13">
        <f ca="1">ROUND(INDIRECT(ADDRESS(ROW()+(0), COLUMN()+(-3), 1))*INDIRECT(ADDRESS(ROW()+(0), COLUMN()+(-1), 1)), 2)</f>
        <v>225.6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</v>
      </c>
      <c r="H10" s="17">
        <f ca="1">ROUND(INDIRECT(ADDRESS(ROW()+(0), COLUMN()+(-3), 1))*INDIRECT(ADDRESS(ROW()+(0), COLUMN()+(-1), 1)), 2)</f>
        <v>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30.2</v>
      </c>
      <c r="H11" s="21">
        <f ca="1">ROUND(INDIRECT(ADDRESS(ROW()+(0), COLUMN()+(-3), 1))*INDIRECT(ADDRESS(ROW()+(0), COLUMN()+(-1), 1)), 2)</f>
        <v>30.2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287.8</v>
      </c>
      <c r="H12" s="24">
        <f ca="1">ROUND(INDIRECT(ADDRESS(ROW()+(0), COLUMN()+(-3), 1))*INDIRECT(ADDRESS(ROW()+(0), COLUMN()+(-1), 1))/100, 2)</f>
        <v>5.76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293.56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