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<sst xmlns="http://schemas.openxmlformats.org/spreadsheetml/2006/main" count="27" uniqueCount="27">
  <si>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</si>
  <si>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TBW170</t>
  </si>
  <si>
    <t xml:space="preserve">U</t>
  </si>
  <si>
    <t xml:space="preserve">Urinoir en porcelaine sanitaire "ROCA".</t>
  </si>
  <si>
    <r>
      <rPr>
        <sz val="8.25"/>
        <color rgb="FF000000"/>
        <rFont val="Arial"/>
        <family val="2"/>
      </rPr>
      <t xml:space="preserve">Urinoir en porcelaine sanitaire, avec alimentation supérieure visible, modèle Mural "ROCA", couleur Blanco, de 330x460x720 mm, équipé avec robinet angulaire pour urinoir, avec temps de flux ajustable, finition chromé, modèle Sprint. Comprend le silicone pour le scellage des joints.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</si>
  <si>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</si>
  <si>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</si>
  <si>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</si>
  <si>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</si>
  <si>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</si>
  <si>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</si>
  <si>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mt30uar020a</t>
  </si>
  <si>
    <t xml:space="preserve">Urinoir en porcelaine sanitaire, avec alimentation supérieure visible, modèle Mural "ROCA", couleur Blanco, de 330x460x720 mm, avec manchon, bouchon de nettoyage et jeu de fixation.</t>
  </si>
  <si>
    <t xml:space="preserve">U</t>
  </si>
  <si>
    <t xml:space="preserve">mt31gmo062a</t>
  </si>
  <si>
    <t xml:space="preserve">Robinet angulaire pour urinoir, avec temps de flux ajustable, finition chromé, modèle Sprint "ROCA", avec raccord chromé et connexions de 1/2" de diamètre.</t>
  </si>
  <si>
    <t xml:space="preserve">U</t>
  </si>
  <si>
    <t xml:space="preserve">mt30www005</t>
  </si>
  <si>
    <t xml:space="preserve">Cartouche de 300 ml de sillicone acide monocomposant, fongicide, pour le scellage des joints en milieux humides.</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</si>
  <si>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</si>
  <si>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</si>
  <si>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</si>
  <si>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</si>
  <si>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</si>
  <si>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</si>
  <si>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198,35€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</si>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</sst>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4.93" customWidth="1"/>
    <col min="3" max="3" width="78.20" customWidth="1"/>
    <col min="4" max="4" width="8.16" customWidth="1"/>
    <col min="5" max="5" width="5.44" customWidth="1"/>
    <col min="6" max="6" width="14.96" customWidth="1"/>
    <col min="7" max="7" width="8.3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1</v>
      </c>
      <c r="E9" s="11" t="s">
        <v>13</v>
      </c>
      <c r="F9" s="13">
        <v>313</v>
      </c>
      <c r="G9" s="13">
        <f ca="1">ROUND(INDIRECT(ADDRESS(ROW()+(0), COLUMN()+(-3), 1))*INDIRECT(ADDRESS(ROW()+(0), COLUMN()+(-1), 1)), 2)</f>
        <v>313</v>
      </c>
    </row>
    <row r="10" spans="1:7" ht="24.00" thickBot="1" customHeight="1">
      <c r="A10" s="14" t="s">
        <v>14</v>
      </c>
      <c r="B10" s="14"/>
      <c r="C10" s="14" t="s">
        <v>15</v>
      </c>
      <c r="D10" s="15">
        <v>1</v>
      </c>
      <c r="E10" s="16" t="s">
        <v>16</v>
      </c>
      <c r="F10" s="17">
        <v>66.4</v>
      </c>
      <c r="G10" s="17">
        <f ca="1">ROUND(INDIRECT(ADDRESS(ROW()+(0), COLUMN()+(-3), 1))*INDIRECT(ADDRESS(ROW()+(0), COLUMN()+(-1), 1)), 2)</f>
        <v>66.4</v>
      </c>
    </row>
    <row r="11" spans="1:7" ht="24.00" thickBot="1" customHeight="1">
      <c r="A11" s="14" t="s">
        <v>17</v>
      </c>
      <c r="B11" s="14"/>
      <c r="C11" s="14" t="s">
        <v>18</v>
      </c>
      <c r="D11" s="15">
        <v>0.012</v>
      </c>
      <c r="E11" s="16" t="s">
        <v>19</v>
      </c>
      <c r="F11" s="17">
        <v>6</v>
      </c>
      <c r="G11" s="17">
        <f ca="1">ROUND(INDIRECT(ADDRESS(ROW()+(0), COLUMN()+(-3), 1))*INDIRECT(ADDRESS(ROW()+(0), COLUMN()+(-1), 1)), 2)</f>
        <v>0.07</v>
      </c>
    </row>
    <row r="12" spans="1:7" ht="13.50" thickBot="1" customHeight="1">
      <c r="A12" s="14" t="s">
        <v>20</v>
      </c>
      <c r="B12" s="14"/>
      <c r="C12" s="18" t="s">
        <v>21</v>
      </c>
      <c r="D12" s="19">
        <v>1.3</v>
      </c>
      <c r="E12" s="20" t="s">
        <v>22</v>
      </c>
      <c r="F12" s="21">
        <v>26.37</v>
      </c>
      <c r="G12" s="21">
        <f ca="1">ROUND(INDIRECT(ADDRESS(ROW()+(0), COLUMN()+(-3), 1))*INDIRECT(ADDRESS(ROW()+(0), COLUMN()+(-1), 1)), 2)</f>
        <v>34.28</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413.75</v>
      </c>
      <c r="G13" s="24">
        <f ca="1">ROUND(INDIRECT(ADDRESS(ROW()+(0), COLUMN()+(-3), 1))*INDIRECT(ADDRESS(ROW()+(0), COLUMN()+(-1), 1))/100, 2)</f>
        <v>8.28</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422.03</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