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<sst xmlns="http://schemas.openxmlformats.org/spreadsheetml/2006/main" count="27" uniqueCount="27">
  <si>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</si>
  <si>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TBW180</t>
  </si>
  <si>
    <t xml:space="preserve">U</t>
  </si>
  <si>
    <t xml:space="preserve">Urinoir en porcelaine sanitaire "ROCA".</t>
  </si>
  <si>
    <r>
      <rPr>
        <sz val="8.25"/>
        <color rgb="FF000000"/>
        <rFont val="Arial"/>
        <family val="2"/>
      </rPr>
      <t xml:space="preserve">Urinoir en porcelaine sanitaire, avec alimentation supérieure visible, modèle Mural "ROCA", couleur Blanco, de 330x460x720 mm, équipé avec robinet angulaire pour urinoir, avec temps de flux ajustable, finition chromé, modèle Instant. Comprend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</si>
  <si>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</si>
  <si>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</si>
  <si>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</si>
  <si>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</si>
  <si>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</si>
  <si>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</si>
  <si>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mt30uar020a</t>
  </si>
  <si>
    <t xml:space="preserve">Urinoir en porcelaine sanitaire, avec alimentation supérieure visible, modèle Mural "ROCA", couleur Blanco, de 330x460x720 mm, avec manchon, bouchon de nettoyage et jeu de fixation.</t>
  </si>
  <si>
    <t xml:space="preserve">U</t>
  </si>
  <si>
    <t xml:space="preserve">mt31gmo061a</t>
  </si>
  <si>
    <t xml:space="preserve">Robinet angulaire pour urinoir, avec temps de flux ajustable, finition chromé, modèle Instant "ROCA", avec raccord chromé et connexions de 1/2" de diamètre.</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</si>
  <si>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</si>
  <si>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</si>
  <si>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</si>
  <si>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</si>
  <si>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</si>
  <si>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</si>
  <si>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</si>
  <si>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</si>
  <si>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</si>
  <si>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263,40€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</si>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</sst>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78.20"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438.2</v>
      </c>
      <c r="G9" s="13">
        <f ca="1">ROUND(INDIRECT(ADDRESS(ROW()+(0), COLUMN()+(-3), 1))*INDIRECT(ADDRESS(ROW()+(0), COLUMN()+(-1), 1)), 2)</f>
        <v>438.2</v>
      </c>
    </row>
    <row r="10" spans="1:7" ht="24.00" thickBot="1" customHeight="1">
      <c r="A10" s="14" t="s">
        <v>14</v>
      </c>
      <c r="B10" s="14"/>
      <c r="C10" s="14" t="s">
        <v>15</v>
      </c>
      <c r="D10" s="15">
        <v>1</v>
      </c>
      <c r="E10" s="16" t="s">
        <v>16</v>
      </c>
      <c r="F10" s="17">
        <v>70</v>
      </c>
      <c r="G10" s="17">
        <f ca="1">ROUND(INDIRECT(ADDRESS(ROW()+(0), COLUMN()+(-3), 1))*INDIRECT(ADDRESS(ROW()+(0), COLUMN()+(-1), 1)), 2)</f>
        <v>70</v>
      </c>
    </row>
    <row r="11" spans="1:7" ht="24.00" thickBot="1" customHeight="1">
      <c r="A11" s="14" t="s">
        <v>17</v>
      </c>
      <c r="B11" s="14"/>
      <c r="C11" s="14" t="s">
        <v>18</v>
      </c>
      <c r="D11" s="15">
        <v>0.012</v>
      </c>
      <c r="E11" s="16" t="s">
        <v>19</v>
      </c>
      <c r="F11" s="17">
        <v>7.5</v>
      </c>
      <c r="G11" s="17">
        <f ca="1">ROUND(INDIRECT(ADDRESS(ROW()+(0), COLUMN()+(-3), 1))*INDIRECT(ADDRESS(ROW()+(0), COLUMN()+(-1), 1)), 2)</f>
        <v>0.09</v>
      </c>
    </row>
    <row r="12" spans="1:7" ht="13.50" thickBot="1" customHeight="1">
      <c r="A12" s="14" t="s">
        <v>20</v>
      </c>
      <c r="B12" s="14"/>
      <c r="C12" s="18" t="s">
        <v>21</v>
      </c>
      <c r="D12" s="19">
        <v>1.3</v>
      </c>
      <c r="E12" s="20" t="s">
        <v>22</v>
      </c>
      <c r="F12" s="21">
        <v>31.65</v>
      </c>
      <c r="G12" s="21">
        <f ca="1">ROUND(INDIRECT(ADDRESS(ROW()+(0), COLUMN()+(-3), 1))*INDIRECT(ADDRESS(ROW()+(0), COLUMN()+(-1), 1)), 2)</f>
        <v>41.15</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549.44</v>
      </c>
      <c r="G13" s="24">
        <f ca="1">ROUND(INDIRECT(ADDRESS(ROW()+(0), COLUMN()+(-3), 1))*INDIRECT(ADDRESS(ROW()+(0), COLUMN()+(-1), 1))/100, 2)</f>
        <v>10.99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560.43</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