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<sst xmlns="http://schemas.openxmlformats.org/spreadsheetml/2006/main" count="27" uniqueCount="27">
  <si>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</si>
  <si>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TBW190</t>
  </si>
  <si>
    <t xml:space="preserve">U</t>
  </si>
  <si>
    <t xml:space="preserve">Urinoir en acier inoxydable.</t>
  </si>
  <si>
    <r>
      <rPr>
        <sz val="8.25"/>
        <color rgb="FF000000"/>
        <rFont val="Arial"/>
        <family val="2"/>
      </rPr>
      <t xml:space="preserve">Urinoir en acier inoxydable AISI 304, avec alimentation visible et évacuation siphoïde, finition satinée, de 355x316x521 mm, équipé avec robinet droit mural pour urinoir, avec temps de flux de 5 secondes, débit de 9 l/min, finition chromée, pour mise en place en surface. Comprend le silicone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</si>
  <si>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</si>
  <si>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</si>
  <si>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</si>
  <si>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</si>
  <si>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</si>
  <si>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</si>
  <si>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mt30uxp010aa</t>
  </si>
  <si>
    <t xml:space="preserve">Urinoir en acier inoxydable AISI 304, avec alimentation visible et évacuation siphoïde, finition satinée, de 355x316x521 mm.</t>
  </si>
  <si>
    <t xml:space="preserve">U</t>
  </si>
  <si>
    <t xml:space="preserve">mt31gmp300ce</t>
  </si>
  <si>
    <t xml:space="preserve">Robinet droit mural pour urinoir, avec temps de flux de 5 secondes, débit de 9 l/min, finition chromée, pour mise en place en surface; y compris éléments de connexion.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</si>
  <si>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</si>
  <si>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</si>
  <si>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</si>
  <si>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</si>
  <si>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</si>
  <si>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</si>
  <si>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</si>
  <si>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</si>
  <si>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</si>
  <si>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231,65€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</si>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</sst>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397.12</v>
      </c>
      <c r="G9" s="13">
        <f ca="1">ROUND(INDIRECT(ADDRESS(ROW()+(0), COLUMN()+(-3), 1))*INDIRECT(ADDRESS(ROW()+(0), COLUMN()+(-1), 1)), 2)</f>
        <v>397.12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49.76</v>
      </c>
      <c r="G10" s="17">
        <f ca="1">ROUND(INDIRECT(ADDRESS(ROW()+(0), COLUMN()+(-3), 1))*INDIRECT(ADDRESS(ROW()+(0), COLUMN()+(-1), 1)), 2)</f>
        <v>49.76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0.012</v>
      </c>
      <c r="E11" s="16" t="s">
        <v>19</v>
      </c>
      <c r="F11" s="17">
        <v>7.5</v>
      </c>
      <c r="G11" s="17">
        <f ca="1">ROUND(INDIRECT(ADDRESS(ROW()+(0), COLUMN()+(-3), 1))*INDIRECT(ADDRESS(ROW()+(0), COLUMN()+(-1), 1)), 2)</f>
        <v>0.09</v>
      </c>
    </row>
    <row r="12" spans="1:7" ht="13.50" thickBot="1" customHeight="1">
      <c r="A12" s="14" t="s">
        <v>20</v>
      </c>
      <c r="B12" s="14"/>
      <c r="C12" s="18" t="s">
        <v>21</v>
      </c>
      <c r="D12" s="19">
        <v>1.2</v>
      </c>
      <c r="E12" s="20" t="s">
        <v>22</v>
      </c>
      <c r="F12" s="21">
        <v>30.2</v>
      </c>
      <c r="G12" s="21">
        <f ca="1">ROUND(INDIRECT(ADDRESS(ROW()+(0), COLUMN()+(-3), 1))*INDIRECT(ADDRESS(ROW()+(0), COLUMN()+(-1), 1)), 2)</f>
        <v>36.24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483.21</v>
      </c>
      <c r="G13" s="24">
        <f ca="1">ROUND(INDIRECT(ADDRESS(ROW()+(0), COLUMN()+(-3), 1))*INDIRECT(ADDRESS(ROW()+(0), COLUMN()+(-1), 1))/100, 2)</f>
        <v>9.66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492.87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