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<sst xmlns="http://schemas.openxmlformats.org/spreadsheetml/2006/main" count="27" uniqueCount="27">
  <si>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</si>
  <si>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TCB030</t>
  </si>
  <si>
    <t xml:space="preserve">U</t>
  </si>
  <si>
    <t xml:space="preserve">Chaudière pour la combustion de granulés.</t>
  </si>
  <si>
    <r>
      <rPr>
        <sz val="8.25"/>
        <color rgb="FF000000"/>
        <rFont val="Arial"/>
        <family val="2"/>
      </rPr>
      <t xml:space="preserve">Chaudière pour la combustion de granulés, puissance nominale de 2,5 à 8 kW, avec corps en acier soudé et testé à pression, de 1030x590x700 mm, isolation intérieure, chambre de combustion avec système automatique de nettoyage du brûleur par grille basculante, échangeur de chaleur à tubes verticaux avec mécanisme de nettoyage automatique, utilisation de la chaleur résiduelle, équipement de nettoyage, contrôle de la combustion par sonde intégrée, sans inclure le conduit pour l'évacuation des produits de la combustion.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</si>
  <si>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</si>
  <si>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</si>
  <si>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</si>
  <si>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</si>
  <si>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</si>
  <si>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</si>
  <si>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mt38cbh010a</t>
  </si>
  <si>
    <t xml:space="preserve">Chaudière pour la combustion de granulés, puissance nominale de 2,5 à 8 kW, avec corps en acier soudé et testé à pression, de 1030x590x700 mm, isolation intérieure, chambre de combustion avec système automatique de nettoyage du brûleur par grille basculante, échangeur de chaleur à tubes verticaux avec mécanisme de nettoyage automatique, utilisation de la chaleur résiduelle, équipement de nettoyage, contrôle de la combustion par sonde intégrée.</t>
  </si>
  <si>
    <t xml:space="preserve">U</t>
  </si>
  <si>
    <t xml:space="preserve">mt38cbh100a</t>
  </si>
  <si>
    <t xml:space="preserve">Mise en marche et formation au maniement de chaudière à biomasse.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</si>
  <si>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</si>
  <si>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</si>
  <si>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</si>
  <si>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</si>
  <si>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</si>
  <si>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</si>
  <si>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</si>
  <si>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</si>
  <si>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</si>
  <si>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2.140,42€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</si>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</sst>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8.3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v>
      </c>
      <c r="F9" s="11" t="s">
        <v>13</v>
      </c>
      <c r="G9" s="13">
        <v>4204.2</v>
      </c>
      <c r="H9" s="13">
        <f ca="1">ROUND(INDIRECT(ADDRESS(ROW()+(0), COLUMN()+(-3), 1))*INDIRECT(ADDRESS(ROW()+(0), COLUMN()+(-1), 1)), 2)</f>
        <v>4204.2</v>
      </c>
    </row>
    <row r="10" spans="1:8" ht="13.50" thickBot="1" customHeight="1">
      <c r="A10" s="14" t="s">
        <v>14</v>
      </c>
      <c r="B10" s="14"/>
      <c r="C10" s="14" t="s">
        <v>15</v>
      </c>
      <c r="D10" s="14"/>
      <c r="E10" s="15">
        <v>1</v>
      </c>
      <c r="F10" s="16" t="s">
        <v>16</v>
      </c>
      <c r="G10" s="17">
        <v>341.25</v>
      </c>
      <c r="H10" s="17">
        <f ca="1">ROUND(INDIRECT(ADDRESS(ROW()+(0), COLUMN()+(-3), 1))*INDIRECT(ADDRESS(ROW()+(0), COLUMN()+(-1), 1)), 2)</f>
        <v>341.25</v>
      </c>
    </row>
    <row r="11" spans="1:8" ht="13.50" thickBot="1" customHeight="1">
      <c r="A11" s="14" t="s">
        <v>17</v>
      </c>
      <c r="B11" s="14"/>
      <c r="C11" s="14" t="s">
        <v>18</v>
      </c>
      <c r="D11" s="14"/>
      <c r="E11" s="15">
        <v>2</v>
      </c>
      <c r="F11" s="16" t="s">
        <v>19</v>
      </c>
      <c r="G11" s="17">
        <v>31.65</v>
      </c>
      <c r="H11" s="17">
        <f ca="1">ROUND(INDIRECT(ADDRESS(ROW()+(0), COLUMN()+(-3), 1))*INDIRECT(ADDRESS(ROW()+(0), COLUMN()+(-1), 1)), 2)</f>
        <v>63.3</v>
      </c>
    </row>
    <row r="12" spans="1:8" ht="13.50" thickBot="1" customHeight="1">
      <c r="A12" s="14" t="s">
        <v>20</v>
      </c>
      <c r="B12" s="14"/>
      <c r="C12" s="18" t="s">
        <v>21</v>
      </c>
      <c r="D12" s="18"/>
      <c r="E12" s="19">
        <v>2</v>
      </c>
      <c r="F12" s="20" t="s">
        <v>22</v>
      </c>
      <c r="G12" s="21">
        <v>27.24</v>
      </c>
      <c r="H12" s="21">
        <f ca="1">ROUND(INDIRECT(ADDRESS(ROW()+(0), COLUMN()+(-3), 1))*INDIRECT(ADDRESS(ROW()+(0), COLUMN()+(-1), 1)), 2)</f>
        <v>54.48</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4663.23</v>
      </c>
      <c r="H13" s="24">
        <f ca="1">ROUND(INDIRECT(ADDRESS(ROW()+(0), COLUMN()+(-3), 1))*INDIRECT(ADDRESS(ROW()+(0), COLUMN()+(-1), 1))/100, 2)</f>
        <v>93.26</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4756.49</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