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<sst xmlns="http://schemas.openxmlformats.org/spreadsheetml/2006/main" count="30" uniqueCount="30">
  <si>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</si>
  <si>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TPM020</t>
  </si>
  <si>
    <t xml:space="preserve">m</t>
  </si>
  <si>
    <t xml:space="preserve">Tuyauterie pour colonne montante, encastrée dans la paroi verticale.</t>
  </si>
  <si>
    <r>
      <rPr>
        <sz val="8.25"/>
        <color rgb="FF000000"/>
        <rFont val="Arial"/>
        <family val="2"/>
      </rPr>
      <t xml:space="preserve">Tuyauterie pour colonne montante de plomberie, encastrée dans la paroi verticale, constituée de tube en acier galvanisé étiré sans soudure, série M, de 3/4" DN 20 mm de diamètre et 2,6 mm d'épaisseur. Comprend le matériel auxiliaire pour le montage et la fixation à l'ouvrage, les accessoires et les pièces spéciales.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</si>
  <si>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</si>
  <si>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</si>
  <si>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</si>
  <si>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</si>
  <si>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</si>
  <si>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</si>
  <si>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mt08tag400c</t>
  </si>
  <si>
    <t xml:space="preserve">Matériel auxiliaire pour le montage et la fixation à l'ouvrage des tuyaux en acier galvanisé, de 3/4" DN 20 mm.</t>
  </si>
  <si>
    <t xml:space="preserve">U</t>
  </si>
  <si>
    <t xml:space="preserve">mt08tag015cd</t>
  </si>
  <si>
    <t xml:space="preserve">Tube en acier galvanisé étiré sans soudure, série M, de 3/4" DN 20 mm de diamètre et 2,6 mm d'épaisseur, selon NF EN 10255, avec le prix augmenté de 15% pour cause d'accessoires et pièces spéciales.</t>
  </si>
  <si>
    <t xml:space="preserve">m</t>
  </si>
  <si>
    <t xml:space="preserve">mt37wwt010e</t>
  </si>
  <si>
    <t xml:space="preserve">Gaine souple annelée en polypropylène, de 23 mm de diamètre, température de travail jusqu'à 100°C, pour la signalisation et la protection mécanique et contre les agents externes tels que le plâtre, le ciment, la chaux, etc., des tuyaux de conduction d'eau froide et d'E.C.S.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</si>
  <si>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</si>
  <si>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</si>
  <si>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</si>
  <si>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</si>
  <si>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</si>
  <si>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</si>
  <si>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</si>
  <si>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</si>
  <si>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</si>
  <si>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0,95€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</si>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</sst>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0.47</v>
      </c>
      <c r="H9" s="13">
        <f ca="1">ROUND(INDIRECT(ADDRESS(ROW()+(0), COLUMN()+(-3), 1))*INDIRECT(ADDRESS(ROW()+(0), COLUMN()+(-1), 1)), 2)</f>
        <v>0.19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10.9</v>
      </c>
      <c r="H10" s="17">
        <f ca="1">ROUND(INDIRECT(ADDRESS(ROW()+(0), COLUMN()+(-3), 1))*INDIRECT(ADDRESS(ROW()+(0), COLUMN()+(-1), 1)), 2)</f>
        <v>10.9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0.68</v>
      </c>
      <c r="H11" s="17">
        <f ca="1">ROUND(INDIRECT(ADDRESS(ROW()+(0), COLUMN()+(-3), 1))*INDIRECT(ADDRESS(ROW()+(0), COLUMN()+(-1), 1)), 2)</f>
        <v>0.68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0.25</v>
      </c>
      <c r="F12" s="16" t="s">
        <v>22</v>
      </c>
      <c r="G12" s="17">
        <v>31.65</v>
      </c>
      <c r="H12" s="17">
        <f ca="1">ROUND(INDIRECT(ADDRESS(ROW()+(0), COLUMN()+(-3), 1))*INDIRECT(ADDRESS(ROW()+(0), COLUMN()+(-1), 1)), 2)</f>
        <v>7.91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0.25</v>
      </c>
      <c r="F13" s="20" t="s">
        <v>25</v>
      </c>
      <c r="G13" s="21">
        <v>27.24</v>
      </c>
      <c r="H13" s="21">
        <f ca="1">ROUND(INDIRECT(ADDRESS(ROW()+(0), COLUMN()+(-3), 1))*INDIRECT(ADDRESS(ROW()+(0), COLUMN()+(-1), 1)), 2)</f>
        <v>6.81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26.49</v>
      </c>
      <c r="H14" s="24">
        <f ca="1">ROUND(INDIRECT(ADDRESS(ROW()+(0), COLUMN()+(-3), 1))*INDIRECT(ADDRESS(ROW()+(0), COLUMN()+(-1), 1))/100, 2)</f>
        <v>0.53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27.02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