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<sst xmlns="http://schemas.openxmlformats.org/spreadsheetml/2006/main" count="31" uniqueCount="31">
  <si>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</si>
  <si>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XEI080</t>
  </si>
  <si>
    <t xml:space="preserve">U</t>
  </si>
  <si>
    <t xml:space="preserve">Essai physico-chimique d'éprouvettes en béton durci.</t>
  </si>
  <si>
    <r>
      <rPr>
        <sz val="7.80"/>
        <color rgb="FF000000"/>
        <rFont val="Arial"/>
        <family val="2"/>
      </rPr>
      <t xml:space="preserve">Essai physico-chimique sur des éprouvettes en béton durci, avec détermination de: </t>
    </r>
    <r>
      <rPr>
        <b/>
        <sz val="7.80"/>
        <color rgb="FF000000"/>
        <rFont val="Arial"/>
        <family val="2"/>
      </rPr>
      <t xml:space="preserve">porosité, densité réelle et densité apparente; profondeur de carbonatation; contenu en chlorures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</si>
  <si>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</si>
  <si>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</si>
  <si>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</si>
  <si>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</si>
  <si>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</si>
  <si>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</si>
  <si>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</si>
  <si>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</si>
  <si>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</si>
  <si>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mt49hoe020</t>
  </si>
  <si>
    <t xml:space="preserve">Prise sur chantier d'échantillons de béton durci, dont le poids ne dépasse pas 50 kg.</t>
  </si>
  <si>
    <t xml:space="preserve">U</t>
  </si>
  <si>
    <t xml:space="preserve">mt49hoe040</t>
  </si>
  <si>
    <t xml:space="preserve">Essai pour déterminer la porosité et la densité réelle et apparente d'un échantillon de béton durci, conformément à NF EN 12390-7.</t>
  </si>
  <si>
    <t xml:space="preserve">U</t>
  </si>
  <si>
    <t xml:space="preserve">mt49hoe060</t>
  </si>
  <si>
    <t xml:space="preserve">Essai pour déterminer la profondeur de carbonatation d'un échantillon de béton durci.</t>
  </si>
  <si>
    <t xml:space="preserve">U</t>
  </si>
  <si>
    <t xml:space="preserve">mt49hoe070</t>
  </si>
  <si>
    <t xml:space="preserve">Essai pour déterminer le contenu de chlorures d'un échantillon de béton durci.</t>
  </si>
  <si>
    <t xml:space="preserve">U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</si>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</sst>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58" customWidth="1"/>
    <col min="3" max="3" width="10.49" customWidth="1"/>
    <col min="4" max="4" width="56.39" customWidth="1"/>
    <col min="5" max="5" width="8.60" customWidth="1"/>
    <col min="6" max="6" width="5.83" customWidth="1"/>
    <col min="7" max="7" width="10.20" customWidth="1"/>
    <col min="8" max="8" width="4.95" customWidth="1"/>
    <col min="9" max="9" width="0.87" customWidth="1"/>
    <col min="10" max="10" width="4.08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0.740000</v>
      </c>
      <c r="H8" s="16"/>
      <c r="I8" s="16"/>
      <c r="J8" s="16">
        <f ca="1">ROUND(INDIRECT(ADDRESS(ROW()+(0), COLUMN()+(-4), 1))*INDIRECT(ADDRESS(ROW()+(0), COLUMN()+(-3), 1)), 2)</f>
        <v>0.740000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32.020000</v>
      </c>
      <c r="H9" s="20"/>
      <c r="I9" s="20"/>
      <c r="J9" s="20">
        <f ca="1">ROUND(INDIRECT(ADDRESS(ROW()+(0), COLUMN()+(-4), 1))*INDIRECT(ADDRESS(ROW()+(0), COLUMN()+(-3), 1)), 2)</f>
        <v>32.020000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1.000000</v>
      </c>
      <c r="F10" s="19" t="s">
        <v>19</v>
      </c>
      <c r="G10" s="20">
        <v>68.900000</v>
      </c>
      <c r="H10" s="20"/>
      <c r="I10" s="20"/>
      <c r="J10" s="20">
        <f ca="1">ROUND(INDIRECT(ADDRESS(ROW()+(0), COLUMN()+(-4), 1))*INDIRECT(ADDRESS(ROW()+(0), COLUMN()+(-3), 1)), 2)</f>
        <v>68.900000</v>
      </c>
      <c r="K10" s="20"/>
    </row>
    <row r="11" spans="1:11" ht="21.60" thickBot="1" customHeight="1">
      <c r="A11" s="17" t="s">
        <v>20</v>
      </c>
      <c r="B11" s="17" t="s">
        <v>21</v>
      </c>
      <c r="C11" s="17"/>
      <c r="D11" s="17"/>
      <c r="E11" s="18">
        <v>1.000000</v>
      </c>
      <c r="F11" s="19" t="s">
        <v>22</v>
      </c>
      <c r="G11" s="20">
        <v>31.090000</v>
      </c>
      <c r="H11" s="20"/>
      <c r="I11" s="20"/>
      <c r="J11" s="20">
        <f ca="1">ROUND(INDIRECT(ADDRESS(ROW()+(0), COLUMN()+(-4), 1))*INDIRECT(ADDRESS(ROW()+(0), COLUMN()+(-3), 1)), 2)</f>
        <v>31.090000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1.000000</v>
      </c>
      <c r="F12" s="23" t="s">
        <v>25</v>
      </c>
      <c r="G12" s="24">
        <v>142.870000</v>
      </c>
      <c r="H12" s="24"/>
      <c r="I12" s="24"/>
      <c r="J12" s="24">
        <f ca="1">ROUND(INDIRECT(ADDRESS(ROW()+(0), COLUMN()+(-4), 1))*INDIRECT(ADDRESS(ROW()+(0), COLUMN()+(-3), 1)), 2)</f>
        <v>142.870000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275.620000</v>
      </c>
      <c r="H13" s="16"/>
      <c r="I13" s="16"/>
      <c r="J13" s="16">
        <f ca="1">ROUND(INDIRECT(ADDRESS(ROW()+(0), COLUMN()+(-4), 1))*INDIRECT(ADDRESS(ROW()+(0), COLUMN()+(-3), 1))/100, 2)</f>
        <v>5.510000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281.130000</v>
      </c>
      <c r="H14" s="24"/>
      <c r="I14" s="24"/>
      <c r="J14" s="24">
        <f ca="1">ROUND(INDIRECT(ADDRESS(ROW()+(0), COLUMN()+(-4), 1))*INDIRECT(ADDRESS(ROW()+(0), COLUMN()+(-3), 1))/100, 2)</f>
        <v>8.430000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289.560000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